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部门整体支出绩效自评表" sheetId="61" r:id="rId1"/>
    <sheet name="项目1" sheetId="60" r:id="rId2"/>
    <sheet name="项目2" sheetId="62" r:id="rId3"/>
  </sheets>
  <definedNames>
    <definedName name="_xlnm.Print_Area" localSheetId="0">部门整体支出绩效自评表!$A$1:$L$76</definedName>
    <definedName name="产出指标" localSheetId="0">#REF!</definedName>
    <definedName name="产出指标" localSheetId="1">#REF!</definedName>
    <definedName name="产出指标" localSheetId="2">#REF!</definedName>
    <definedName name="产出指标">#REF!</definedName>
    <definedName name="发放" localSheetId="0">#REF!</definedName>
    <definedName name="发放" localSheetId="1">#REF!</definedName>
    <definedName name="发放" localSheetId="2">#REF!</definedName>
    <definedName name="发放">#REF!</definedName>
    <definedName name="结果表" localSheetId="0">#REF!</definedName>
    <definedName name="结果表" localSheetId="1">#REF!</definedName>
    <definedName name="结果表" localSheetId="2">#REF!</definedName>
    <definedName name="结果表">#REF!</definedName>
    <definedName name="满意度指标" localSheetId="0">#REF!</definedName>
    <definedName name="满意度指标" localSheetId="1">#REF!</definedName>
    <definedName name="满意度指标" localSheetId="2">#REF!</definedName>
    <definedName name="满意度指标">#REF!</definedName>
    <definedName name="申报表" localSheetId="0">#REF!</definedName>
    <definedName name="申报表" localSheetId="1">#REF!</definedName>
    <definedName name="申报表" localSheetId="2">#REF!</definedName>
    <definedName name="申报表">#REF!</definedName>
    <definedName name="水电费" localSheetId="0">#REF!</definedName>
    <definedName name="水电费" localSheetId="1">#REF!</definedName>
    <definedName name="水电费" localSheetId="2">#REF!</definedName>
    <definedName name="水电费">#REF!</definedName>
    <definedName name="效益指标" localSheetId="0">#REF!</definedName>
    <definedName name="效益指标" localSheetId="1">#REF!</definedName>
    <definedName name="效益指标" localSheetId="2">#REF!</definedName>
    <definedName name="效益指标">#REF!</definedName>
    <definedName name="一级指标" localSheetId="0">#REF!</definedName>
    <definedName name="一级指标" localSheetId="1">#REF!</definedName>
    <definedName name="一级指标" localSheetId="2">#REF!</definedName>
    <definedName name="一级指标">#REF!</definedName>
  </definedNames>
  <calcPr calcId="144525"/>
</workbook>
</file>

<file path=xl/sharedStrings.xml><?xml version="1.0" encoding="utf-8"?>
<sst xmlns="http://schemas.openxmlformats.org/spreadsheetml/2006/main" count="341" uniqueCount="140">
  <si>
    <t>部门整体支出绩效自评表</t>
  </si>
  <si>
    <t>（2022年度）</t>
  </si>
  <si>
    <t>单位（盖章）：</t>
  </si>
  <si>
    <r>
      <rPr>
        <sz val="11"/>
        <color theme="1"/>
        <rFont val="宋体"/>
        <charset val="134"/>
        <scheme val="minor"/>
      </rPr>
      <t>填报日期：2</t>
    </r>
    <r>
      <rPr>
        <sz val="11"/>
        <color theme="1"/>
        <rFont val="宋体"/>
        <charset val="134"/>
        <scheme val="minor"/>
      </rPr>
      <t>023-8-16</t>
    </r>
  </si>
  <si>
    <t>部门（单位）名称</t>
  </si>
  <si>
    <t>绥阳县蒲场镇卫生院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</si>
  <si>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</si>
  <si>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</si>
  <si>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</si>
  <si>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</si>
  <si>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</si>
  <si>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</si>
  <si>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</si>
  <si>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</si>
  <si>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</si>
  <si>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财政补助收入</t>
  </si>
  <si>
    <t>2022年全体人员调整增加工资及新招考进入2人，人员经费增加未纳入年初预算</t>
  </si>
  <si>
    <t>事业收入</t>
  </si>
  <si>
    <t>-</t>
  </si>
  <si>
    <t>其他收入</t>
  </si>
  <si>
    <t>年度
总体
目标</t>
  </si>
  <si>
    <t>预期目标</t>
  </si>
  <si>
    <t>实际完成情况</t>
  </si>
  <si>
    <t>目标1、为本镇人民群众提供基本医疗健康服务。目标2、卫生防疫与监督。目标3、卫生人员培训及技术指导 。目标4、基本公共卫生服务。目标5、医疗服务（ 内科 .外科.妇产科.儿科.中医科. 预防保健及相关社会服务）</t>
  </si>
  <si>
    <t>2022年各项工作已全面完成，各项指标均达到年初目标要求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</si>
  <si>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</si>
  <si>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</si>
  <si>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</si>
  <si>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</si>
  <si>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</si>
  <si>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</si>
  <si>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</si>
  <si>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</si>
  <si>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</si>
  <si>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</si>
  <si>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r>
      <t>≦4</t>
    </r>
    <r>
      <rPr>
        <sz val="11"/>
        <color theme="1"/>
        <rFont val="宋体"/>
        <charset val="134"/>
        <scheme val="minor"/>
      </rPr>
      <t>5</t>
    </r>
  </si>
  <si>
    <t>38人</t>
  </si>
  <si>
    <t xml:space="preserve">高血压患者管理人数
</t>
  </si>
  <si>
    <t>≥3388人</t>
  </si>
  <si>
    <t>3388人</t>
  </si>
  <si>
    <t>2型糖尿病管理人数</t>
  </si>
  <si>
    <t>≥729人</t>
  </si>
  <si>
    <t>729人</t>
  </si>
  <si>
    <t>老年人中医药健康管理人数</t>
  </si>
  <si>
    <t>≥3350人</t>
  </si>
  <si>
    <t>3350人</t>
  </si>
  <si>
    <t>65岁及以上老年人健康管理人数</t>
  </si>
  <si>
    <t>≥2894人</t>
  </si>
  <si>
    <t>2894人</t>
  </si>
  <si>
    <t>工作任务完成率</t>
  </si>
  <si>
    <t>=100%</t>
  </si>
  <si>
    <t>质量</t>
  </si>
  <si>
    <t>居民规范化建立健康档案服务率</t>
  </si>
  <si>
    <t>≥95%</t>
  </si>
  <si>
    <t>=97.64%</t>
  </si>
  <si>
    <t>开展村卫生室业务指导</t>
  </si>
  <si>
    <t>≥4次</t>
  </si>
  <si>
    <t>4次</t>
  </si>
  <si>
    <t>部门职能实施规范性</t>
  </si>
  <si>
    <t>规范</t>
  </si>
  <si>
    <t>达成年度指标</t>
  </si>
  <si>
    <t>资金使用合规性</t>
  </si>
  <si>
    <t>时效</t>
  </si>
  <si>
    <t>国有资产使用率</t>
  </si>
  <si>
    <t>≥92%</t>
  </si>
  <si>
    <t>95%</t>
  </si>
  <si>
    <t>预算资金拨付到位率</t>
  </si>
  <si>
    <t>管理制度健全性</t>
  </si>
  <si>
    <t>健全</t>
  </si>
  <si>
    <t>单位针对财务等相关部门制定的相关制度有所欠缺，需要进一步完善</t>
  </si>
  <si>
    <t>成本</t>
  </si>
  <si>
    <t>项目实施规范性</t>
  </si>
  <si>
    <t>合规</t>
  </si>
  <si>
    <t>定额成本控制率</t>
  </si>
  <si>
    <t>效
益
指
标
(30分)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</si>
  <si>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</si>
  <si>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</si>
  <si>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</si>
  <si>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</si>
  <si>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</si>
  <si>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</si>
  <si>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国家基本药物制度在基层持续实施</t>
  </si>
  <si>
    <t>持续推进实施</t>
  </si>
  <si>
    <t>确保村卫生室有合格村医，推进综合改革顺利进行</t>
  </si>
  <si>
    <t>持续推进</t>
  </si>
  <si>
    <t>基本医疗服务水平</t>
  </si>
  <si>
    <t>不断提高</t>
  </si>
  <si>
    <t>公共卫生服务水平还有待提高</t>
  </si>
  <si>
    <t>满意度指标（10分）</t>
  </si>
  <si>
    <t>服务对象
满意度</t>
  </si>
  <si>
    <t>干部职工满意度</t>
  </si>
  <si>
    <t>≥90%</t>
  </si>
  <si>
    <t>受益人群满意度</t>
  </si>
  <si>
    <t>5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</si>
  <si>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</si>
  <si>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t>预算收入完成数</t>
  </si>
  <si>
    <t>390万元</t>
  </si>
  <si>
    <t>456.27万元</t>
  </si>
  <si>
    <t>重点民生项目保障数</t>
  </si>
  <si>
    <t>3个</t>
  </si>
  <si>
    <t>36人</t>
  </si>
  <si>
    <t>35人</t>
  </si>
  <si>
    <t>公开招考进入5人，调入5人，在职转退休1人</t>
  </si>
  <si>
    <t>重点工作办结率</t>
  </si>
  <si>
    <t>不断提升</t>
  </si>
  <si>
    <t>预算资金拨付到位及时率</t>
  </si>
  <si>
    <t>任务完成及时率</t>
  </si>
  <si>
    <t>预算总成本</t>
  </si>
  <si>
    <t>经济效益</t>
  </si>
  <si>
    <t>推进基层医疗卫生事业高质量发展</t>
  </si>
  <si>
    <t>可持续影响</t>
  </si>
  <si>
    <t>居民卫生健康环境持续</t>
  </si>
  <si>
    <t>长期</t>
  </si>
  <si>
    <t>公共卫生均等化服务水平</t>
  </si>
  <si>
    <t>居民健康水平</t>
  </si>
  <si>
    <t>出生缺陷发生风险</t>
  </si>
  <si>
    <t>逐步降低</t>
  </si>
  <si>
    <t>县卫生健康局对部门履职的满意度</t>
  </si>
  <si>
    <t>≥98</t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</si>
  <si>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</si>
  <si>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</si>
  <si>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</si>
  <si>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</si>
  <si>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</si>
  <si>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</si>
  <si>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</si>
  <si>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</si>
  <si>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填报日期：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</si>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</sst>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SimSun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25">
    <xf numFmtId="0" fontId="0" fillId="0" borderId="0" xfId="0" applyAlignment="1">
      <alignment vertical="center"/>
    </xf>
    <xf numFmtId="0" fontId="1" fillId="2" borderId="0" xfId="55" applyFont="1" applyFill="1" applyAlignment="1">
      <alignment horizontal="left" vertical="center"/>
    </xf>
    <xf numFmtId="0" fontId="0" fillId="2" borderId="0" xfId="55" applyFont="1" applyFill="1" applyAlignment="1">
      <alignment horizontal="left" vertical="center"/>
    </xf>
    <xf numFmtId="0" fontId="0" fillId="2" borderId="0" xfId="55" applyFont="1" applyFill="1">
      <alignment vertical="center"/>
    </xf>
    <xf numFmtId="0" fontId="2" fillId="0" borderId="0" xfId="55" applyFont="1" applyAlignment="1" applyProtection="1">
      <alignment vertical="center"/>
      <protection locked="0"/>
    </xf>
    <xf numFmtId="0" fontId="3" fillId="2" borderId="0" xfId="55" applyFont="1" applyFill="1" applyAlignment="1">
      <alignment horizontal="center" vertical="center" wrapText="1"/>
    </xf>
    <xf numFmtId="0" fontId="4" fillId="2" borderId="0" xfId="55" applyFont="1" applyFill="1" applyAlignment="1">
      <alignment horizontal="center" vertical="center" wrapText="1"/>
    </xf>
    <xf numFmtId="0" fontId="5" fillId="2" borderId="0" xfId="55" applyFont="1" applyFill="1" applyAlignment="1">
      <alignment horizontal="center" vertical="center"/>
    </xf>
    <xf numFmtId="0" fontId="6" fillId="2" borderId="1" xfId="55" applyFont="1" applyFill="1" applyBorder="1" applyAlignment="1">
      <alignment horizontal="left" vertical="center" wrapText="1"/>
    </xf>
    <xf numFmtId="0" fontId="6" fillId="0" borderId="2" xfId="55" applyFont="1" applyFill="1" applyBorder="1" applyAlignment="1">
      <alignment horizontal="center" vertical="center"/>
    </xf>
    <xf numFmtId="0" fontId="6" fillId="0" borderId="3" xfId="55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 vertical="center"/>
    </xf>
    <xf numFmtId="0" fontId="6" fillId="0" borderId="5" xfId="55" applyFont="1" applyFill="1" applyBorder="1" applyAlignment="1">
      <alignment horizontal="center" vertical="center"/>
    </xf>
    <xf numFmtId="0" fontId="7" fillId="0" borderId="3" xfId="55" applyFont="1" applyFill="1" applyBorder="1" applyAlignment="1">
      <alignment horizontal="center" vertical="center"/>
    </xf>
    <xf numFmtId="0" fontId="7" fillId="0" borderId="5" xfId="55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left" vertical="center"/>
    </xf>
    <xf numFmtId="0" fontId="7" fillId="0" borderId="2" xfId="55" applyFont="1" applyFill="1" applyBorder="1" applyAlignment="1">
      <alignment horizontal="center" vertical="center" wrapText="1"/>
    </xf>
    <xf numFmtId="0" fontId="7" fillId="0" borderId="2" xfId="55" applyNumberFormat="1" applyFont="1" applyFill="1" applyBorder="1" applyAlignment="1">
      <alignment horizontal="left" vertical="center" wrapText="1"/>
    </xf>
    <xf numFmtId="0" fontId="7" fillId="0" borderId="2" xfId="55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textRotation="255"/>
    </xf>
    <xf numFmtId="0" fontId="9" fillId="0" borderId="2" xfId="5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5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5" applyNumberFormat="1" applyFont="1" applyFill="1" applyBorder="1" applyAlignment="1">
      <alignment horizontal="center" vertical="center" wrapText="1"/>
    </xf>
    <xf numFmtId="0" fontId="9" fillId="0" borderId="6" xfId="52" applyFont="1" applyFill="1" applyBorder="1" applyAlignment="1">
      <alignment horizontal="center" vertical="center" wrapText="1"/>
    </xf>
    <xf numFmtId="0" fontId="9" fillId="0" borderId="7" xfId="52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left" vertical="center" wrapText="1"/>
    </xf>
    <xf numFmtId="0" fontId="11" fillId="0" borderId="2" xfId="55" applyFont="1" applyFill="1" applyBorder="1" applyAlignment="1">
      <alignment horizontal="left" vertical="center" wrapText="1"/>
    </xf>
    <xf numFmtId="0" fontId="6" fillId="0" borderId="0" xfId="55" applyFont="1" applyFill="1" applyBorder="1" applyAlignment="1">
      <alignment horizontal="center" vertical="center" wrapText="1"/>
    </xf>
    <xf numFmtId="0" fontId="6" fillId="0" borderId="8" xfId="55" applyFont="1" applyFill="1" applyBorder="1" applyAlignment="1">
      <alignment horizontal="left" vertical="center"/>
    </xf>
    <xf numFmtId="0" fontId="6" fillId="0" borderId="0" xfId="55" applyFont="1" applyFill="1" applyBorder="1" applyAlignment="1">
      <alignment horizontal="center" vertical="center"/>
    </xf>
    <xf numFmtId="0" fontId="6" fillId="0" borderId="0" xfId="55" applyFont="1" applyFill="1" applyBorder="1" applyAlignment="1">
      <alignment vertical="center"/>
    </xf>
    <xf numFmtId="0" fontId="6" fillId="2" borderId="0" xfId="55" applyFont="1" applyFill="1" applyBorder="1" applyAlignment="1">
      <alignment horizontal="left" vertical="center" wrapText="1"/>
    </xf>
    <xf numFmtId="9" fontId="7" fillId="0" borderId="2" xfId="55" applyNumberFormat="1" applyFont="1" applyFill="1" applyBorder="1" applyAlignment="1">
      <alignment horizontal="center" vertical="center"/>
    </xf>
    <xf numFmtId="0" fontId="6" fillId="0" borderId="6" xfId="55" applyFont="1" applyFill="1" applyBorder="1" applyAlignment="1">
      <alignment horizontal="center" vertical="center" wrapText="1"/>
    </xf>
    <xf numFmtId="0" fontId="6" fillId="0" borderId="7" xfId="55" applyFont="1" applyFill="1" applyBorder="1" applyAlignment="1">
      <alignment horizontal="center" vertical="center" wrapText="1"/>
    </xf>
    <xf numFmtId="0" fontId="6" fillId="0" borderId="9" xfId="55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 wrapText="1"/>
    </xf>
    <xf numFmtId="0" fontId="6" fillId="0" borderId="5" xfId="55" applyFont="1" applyFill="1" applyBorder="1" applyAlignment="1">
      <alignment horizontal="center" vertical="center" wrapText="1"/>
    </xf>
    <xf numFmtId="0" fontId="11" fillId="0" borderId="9" xfId="55" applyFont="1" applyFill="1" applyBorder="1" applyAlignment="1">
      <alignment horizontal="left" vertical="center" wrapText="1"/>
    </xf>
    <xf numFmtId="49" fontId="6" fillId="0" borderId="0" xfId="55" applyNumberFormat="1" applyFont="1" applyFill="1" applyBorder="1" applyAlignment="1">
      <alignment vertical="center"/>
    </xf>
    <xf numFmtId="0" fontId="6" fillId="0" borderId="8" xfId="55" applyFont="1" applyFill="1" applyBorder="1" applyAlignment="1">
      <alignment vertical="center"/>
    </xf>
    <xf numFmtId="0" fontId="12" fillId="2" borderId="0" xfId="55" applyFont="1" applyFill="1" applyAlignment="1">
      <alignment horizontal="center" vertical="center"/>
    </xf>
    <xf numFmtId="0" fontId="0" fillId="2" borderId="1" xfId="55" applyFont="1" applyFill="1" applyBorder="1" applyAlignment="1">
      <alignment horizontal="left" vertical="center" wrapText="1"/>
    </xf>
    <xf numFmtId="0" fontId="0" fillId="0" borderId="3" xfId="55" applyFont="1" applyFill="1" applyBorder="1" applyAlignment="1">
      <alignment horizontal="center" vertical="center"/>
    </xf>
    <xf numFmtId="0" fontId="0" fillId="0" borderId="4" xfId="55" applyFont="1" applyFill="1" applyBorder="1" applyAlignment="1">
      <alignment horizontal="center" vertical="center"/>
    </xf>
    <xf numFmtId="0" fontId="0" fillId="0" borderId="5" xfId="55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0" fontId="0" fillId="0" borderId="10" xfId="55" applyFont="1" applyFill="1" applyBorder="1" applyAlignment="1">
      <alignment horizontal="center" vertical="center" wrapText="1"/>
    </xf>
    <xf numFmtId="0" fontId="0" fillId="0" borderId="8" xfId="55" applyFont="1" applyFill="1" applyBorder="1" applyAlignment="1">
      <alignment horizontal="center" vertical="center" wrapText="1"/>
    </xf>
    <xf numFmtId="0" fontId="0" fillId="0" borderId="11" xfId="55" applyFont="1" applyFill="1" applyBorder="1" applyAlignment="1">
      <alignment horizontal="center" vertical="center" wrapText="1"/>
    </xf>
    <xf numFmtId="0" fontId="13" fillId="0" borderId="3" xfId="55" applyFont="1" applyFill="1" applyBorder="1" applyAlignment="1">
      <alignment horizontal="center" vertical="center"/>
    </xf>
    <xf numFmtId="0" fontId="0" fillId="0" borderId="3" xfId="55" applyFont="1" applyFill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0" fillId="0" borderId="12" xfId="55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horizontal="center" vertical="center" wrapText="1"/>
    </xf>
    <xf numFmtId="0" fontId="0" fillId="0" borderId="13" xfId="55" applyFont="1" applyFill="1" applyBorder="1" applyAlignment="1">
      <alignment horizontal="center" vertical="center" wrapText="1"/>
    </xf>
    <xf numFmtId="0" fontId="14" fillId="0" borderId="3" xfId="55" applyFont="1" applyFill="1" applyBorder="1" applyAlignment="1">
      <alignment horizontal="left" vertical="center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0" borderId="3" xfId="55" applyFont="1" applyFill="1" applyBorder="1" applyAlignment="1">
      <alignment horizontal="center" vertical="center"/>
    </xf>
    <xf numFmtId="0" fontId="15" fillId="0" borderId="5" xfId="55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right" vertical="center"/>
    </xf>
    <xf numFmtId="0" fontId="15" fillId="0" borderId="3" xfId="55" applyFont="1" applyFill="1" applyBorder="1" applyAlignment="1">
      <alignment horizontal="right" vertical="center"/>
    </xf>
    <xf numFmtId="0" fontId="15" fillId="0" borderId="3" xfId="55" applyFont="1" applyFill="1" applyBorder="1" applyAlignment="1">
      <alignment horizontal="left" vertical="center"/>
    </xf>
    <xf numFmtId="0" fontId="15" fillId="0" borderId="2" xfId="55" applyFont="1" applyFill="1" applyBorder="1" applyAlignment="1">
      <alignment horizontal="center" vertical="center"/>
    </xf>
    <xf numFmtId="0" fontId="0" fillId="0" borderId="14" xfId="55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0" fontId="0" fillId="0" borderId="15" xfId="55" applyFont="1" applyFill="1" applyBorder="1" applyAlignment="1">
      <alignment horizontal="center" vertical="center" wrapText="1"/>
    </xf>
    <xf numFmtId="0" fontId="15" fillId="0" borderId="10" xfId="55" applyFont="1" applyFill="1" applyBorder="1" applyAlignment="1">
      <alignment horizontal="center" vertical="center" wrapText="1"/>
    </xf>
    <xf numFmtId="0" fontId="0" fillId="0" borderId="2" xfId="55" applyFont="1" applyFill="1" applyBorder="1" applyAlignment="1">
      <alignment horizontal="center" vertical="center" wrapText="1"/>
    </xf>
    <xf numFmtId="0" fontId="15" fillId="0" borderId="14" xfId="55" applyFont="1" applyFill="1" applyBorder="1" applyAlignment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 wrapText="1"/>
    </xf>
    <xf numFmtId="0" fontId="16" fillId="0" borderId="4" xfId="55" applyFont="1" applyFill="1" applyBorder="1" applyAlignment="1">
      <alignment horizontal="left" vertical="center"/>
    </xf>
    <xf numFmtId="0" fontId="16" fillId="0" borderId="5" xfId="55" applyFont="1" applyFill="1" applyBorder="1" applyAlignment="1">
      <alignment horizontal="left" vertical="center"/>
    </xf>
    <xf numFmtId="0" fontId="6" fillId="0" borderId="3" xfId="55" applyNumberFormat="1" applyFont="1" applyFill="1" applyBorder="1" applyAlignment="1">
      <alignment horizontal="center" vertical="center" wrapText="1"/>
    </xf>
    <xf numFmtId="0" fontId="6" fillId="0" borderId="4" xfId="55" applyNumberFormat="1" applyFont="1" applyFill="1" applyBorder="1" applyAlignment="1">
      <alignment horizontal="center" vertical="center" wrapText="1"/>
    </xf>
    <xf numFmtId="0" fontId="0" fillId="0" borderId="2" xfId="55" applyFont="1" applyFill="1" applyBorder="1" applyAlignment="1">
      <alignment horizontal="center" vertical="center" textRotation="255"/>
    </xf>
    <xf numFmtId="0" fontId="14" fillId="0" borderId="6" xfId="52" applyFont="1" applyFill="1" applyBorder="1" applyAlignment="1">
      <alignment horizontal="center" vertical="center" wrapText="1"/>
    </xf>
    <xf numFmtId="0" fontId="17" fillId="0" borderId="2" xfId="55" applyFont="1" applyFill="1" applyBorder="1" applyAlignment="1">
      <alignment horizontal="left" vertical="center"/>
    </xf>
    <xf numFmtId="0" fontId="18" fillId="0" borderId="2" xfId="55" applyFont="1" applyFill="1" applyBorder="1" applyAlignment="1">
      <alignment horizontal="left" vertical="center" wrapText="1"/>
    </xf>
    <xf numFmtId="0" fontId="0" fillId="0" borderId="2" xfId="55" applyFont="1" applyFill="1" applyBorder="1" applyAlignment="1">
      <alignment horizontal="left" vertical="center"/>
    </xf>
    <xf numFmtId="0" fontId="14" fillId="0" borderId="7" xfId="52" applyFont="1" applyFill="1" applyBorder="1" applyAlignment="1">
      <alignment horizontal="center" vertical="center" wrapText="1"/>
    </xf>
    <xf numFmtId="0" fontId="19" fillId="3" borderId="2" xfId="49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52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52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2" xfId="49" applyFont="1" applyFill="1" applyBorder="1" applyAlignment="1" applyProtection="1">
      <alignment horizontal="left" vertical="center" wrapText="1"/>
      <protection locked="0"/>
    </xf>
    <xf numFmtId="0" fontId="0" fillId="0" borderId="2" xfId="55" applyNumberFormat="1" applyFont="1" applyFill="1" applyBorder="1" applyAlignment="1">
      <alignment horizontal="center" vertical="center"/>
    </xf>
    <xf numFmtId="0" fontId="21" fillId="3" borderId="2" xfId="49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>
      <alignment horizontal="left" vertical="center" wrapText="1"/>
    </xf>
    <xf numFmtId="9" fontId="0" fillId="0" borderId="2" xfId="55" applyNumberFormat="1" applyFont="1" applyFill="1" applyBorder="1" applyAlignment="1">
      <alignment horizontal="center" vertical="center"/>
    </xf>
    <xf numFmtId="9" fontId="2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9" fontId="0" fillId="0" borderId="2" xfId="55" applyNumberFormat="1" applyFont="1" applyFill="1" applyBorder="1" applyAlignment="1">
      <alignment horizontal="center" vertical="center" wrapText="1"/>
    </xf>
    <xf numFmtId="9" fontId="15" fillId="0" borderId="2" xfId="55" applyNumberFormat="1" applyFont="1" applyFill="1" applyBorder="1" applyAlignment="1">
      <alignment horizontal="center" vertical="center"/>
    </xf>
    <xf numFmtId="0" fontId="15" fillId="0" borderId="2" xfId="55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 wrapText="1"/>
    </xf>
    <xf numFmtId="0" fontId="7" fillId="0" borderId="7" xfId="55" applyFont="1" applyFill="1" applyBorder="1" applyAlignment="1">
      <alignment horizontal="center" vertical="center" wrapText="1"/>
    </xf>
    <xf numFmtId="0" fontId="7" fillId="0" borderId="9" xfId="55" applyFont="1" applyFill="1" applyBorder="1" applyAlignment="1">
      <alignment horizontal="center" vertical="center" wrapText="1"/>
    </xf>
    <xf numFmtId="0" fontId="0" fillId="0" borderId="4" xfId="55" applyFont="1" applyFill="1" applyBorder="1" applyAlignment="1">
      <alignment horizontal="center" vertical="center" wrapText="1"/>
    </xf>
    <xf numFmtId="0" fontId="17" fillId="0" borderId="10" xfId="55" applyFont="1" applyFill="1" applyBorder="1" applyAlignment="1">
      <alignment horizontal="center" vertical="center" wrapText="1"/>
    </xf>
    <xf numFmtId="0" fontId="17" fillId="0" borderId="8" xfId="55" applyFont="1" applyFill="1" applyBorder="1" applyAlignment="1">
      <alignment horizontal="center" vertical="center" wrapText="1"/>
    </xf>
    <xf numFmtId="0" fontId="17" fillId="0" borderId="11" xfId="55" applyFont="1" applyFill="1" applyBorder="1" applyAlignment="1">
      <alignment horizontal="center" vertical="center" wrapText="1"/>
    </xf>
    <xf numFmtId="0" fontId="21" fillId="3" borderId="2" xfId="0" applyFont="1" applyFill="1" applyBorder="1" applyAlignment="1" applyProtection="1">
      <alignment vertical="center"/>
      <protection locked="0"/>
    </xf>
    <xf numFmtId="0" fontId="0" fillId="2" borderId="2" xfId="55" applyFont="1" applyFill="1" applyBorder="1" applyAlignment="1">
      <alignment horizontal="center" vertical="center" wrapText="1"/>
    </xf>
    <xf numFmtId="0" fontId="0" fillId="2" borderId="2" xfId="55" applyFont="1" applyFill="1" applyBorder="1" applyAlignment="1">
      <alignment horizontal="center" vertical="center"/>
    </xf>
    <xf numFmtId="0" fontId="0" fillId="2" borderId="0" xfId="55" applyFont="1" applyFill="1" applyBorder="1" applyAlignment="1">
      <alignment horizontal="center" vertical="center" wrapText="1"/>
    </xf>
    <xf numFmtId="0" fontId="0" fillId="2" borderId="8" xfId="55" applyFont="1" applyFill="1" applyBorder="1" applyAlignment="1">
      <alignment horizontal="left" vertical="center"/>
    </xf>
    <xf numFmtId="0" fontId="0" fillId="2" borderId="0" xfId="55" applyFont="1" applyFill="1" applyBorder="1" applyAlignment="1">
      <alignment horizontal="center" vertical="center"/>
    </xf>
    <xf numFmtId="0" fontId="0" fillId="2" borderId="0" xfId="55" applyFont="1" applyFill="1" applyBorder="1" applyAlignment="1">
      <alignment horizontal="left" vertical="center" wrapText="1"/>
    </xf>
    <xf numFmtId="0" fontId="0" fillId="2" borderId="9" xfId="55" applyFont="1" applyFill="1" applyBorder="1" applyAlignment="1">
      <alignment horizontal="center" vertical="center"/>
    </xf>
    <xf numFmtId="0" fontId="22" fillId="3" borderId="3" xfId="0" applyFont="1" applyFill="1" applyBorder="1" applyAlignment="1" applyProtection="1" quotePrefix="1">
      <alignment horizontal="center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4" xfId="55"/>
    <cellStyle name="常规 5" xfId="56"/>
    <cellStyle name="常规 6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76"/>
  <sheetViews>
    <sheetView tabSelected="1" view="pageBreakPreview" zoomScale="115" zoomScaleNormal="100" topLeftCell="A10" workbookViewId="0">
      <selection activeCell="I21" sqref="I21:L21"/>
    </sheetView>
  </sheetViews>
  <sheetFormatPr defaultColWidth="9" defaultRowHeight="13.5"/>
  <cols>
    <col min="1" max="3" width="7.625" customWidth="1"/>
    <col min="4" max="4" width="11.125" customWidth="1"/>
    <col min="5" max="5" width="9.875" customWidth="1"/>
    <col min="6" max="6" width="13.25" customWidth="1"/>
    <col min="7" max="12" width="7.625" customWidth="1"/>
  </cols>
  <sheetData>
    <row r="1" ht="16.5" customHeight="1" spans="1:12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18.75" customHeight="1" spans="1:12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 t="s">
        <v>3</v>
      </c>
      <c r="K4" s="51"/>
      <c r="L4" s="51"/>
    </row>
    <row r="5" ht="30" customHeight="1" spans="1:12">
      <c r="A5" s="52" t="s">
        <v>4</v>
      </c>
      <c r="B5" s="53"/>
      <c r="C5" s="54"/>
      <c r="D5" s="55" t="s">
        <v>5</v>
      </c>
      <c r="E5" s="55"/>
      <c r="F5" s="55"/>
      <c r="G5" s="55"/>
      <c r="H5" s="55"/>
      <c r="I5" s="55"/>
      <c r="J5" s="55"/>
      <c r="K5" s="55"/>
      <c r="L5" s="55"/>
    </row>
    <row r="6" ht="30" customHeight="1" spans="1:12">
      <c r="A6" s="56" t="s">
        <v>6</v>
      </c>
      <c r="B6" s="57"/>
      <c r="C6" s="58"/>
      <c r="D6" s="59" t="s">
        <v>7</v>
      </c>
      <c r="E6" s="55" t="s">
        <v>8</v>
      </c>
      <c r="F6" s="55" t="s">
        <v>9</v>
      </c>
      <c r="G6" s="60" t="s">
        <v>10</v>
      </c>
      <c r="H6" s="61"/>
      <c r="I6" s="77" t="s">
        <v>11</v>
      </c>
      <c r="J6" s="55" t="s">
        <v>12</v>
      </c>
      <c r="K6" s="55" t="s">
        <v>13</v>
      </c>
      <c r="L6" s="77" t="s">
        <v>14</v>
      </c>
    </row>
    <row r="7" ht="18.95" customHeight="1" spans="1:12">
      <c r="A7" s="62"/>
      <c r="B7" s="63"/>
      <c r="C7" s="64"/>
      <c r="D7" s="65" t="s">
        <v>15</v>
      </c>
      <c r="E7" s="66">
        <v>390</v>
      </c>
      <c r="F7" s="66">
        <v>390</v>
      </c>
      <c r="G7" s="67">
        <v>456.27</v>
      </c>
      <c r="H7" s="68"/>
      <c r="I7" s="72">
        <v>10</v>
      </c>
      <c r="J7" s="108">
        <v>1</v>
      </c>
      <c r="K7" s="109">
        <v>10</v>
      </c>
      <c r="L7" s="110" t="s">
        <v>16</v>
      </c>
    </row>
    <row r="8" ht="18.95" customHeight="1" spans="1:12">
      <c r="A8" s="62"/>
      <c r="B8" s="63"/>
      <c r="C8" s="64"/>
      <c r="D8" s="69" t="s">
        <v>17</v>
      </c>
      <c r="E8" s="55">
        <v>0</v>
      </c>
      <c r="F8" s="55">
        <v>0</v>
      </c>
      <c r="G8" s="67">
        <v>1170.3</v>
      </c>
      <c r="H8" s="68"/>
      <c r="I8" s="72" t="s">
        <v>18</v>
      </c>
      <c r="J8" s="108">
        <v>1</v>
      </c>
      <c r="K8" s="109"/>
      <c r="L8" s="111"/>
    </row>
    <row r="9" ht="18.95" customHeight="1" spans="1:17">
      <c r="A9" s="62"/>
      <c r="B9" s="63"/>
      <c r="C9" s="64"/>
      <c r="D9" s="70" t="s">
        <v>19</v>
      </c>
      <c r="E9" s="55">
        <v>0</v>
      </c>
      <c r="F9" s="55">
        <v>0</v>
      </c>
      <c r="G9" s="67">
        <v>227.17</v>
      </c>
      <c r="H9" s="68"/>
      <c r="I9" s="72" t="s">
        <v>18</v>
      </c>
      <c r="J9" s="108">
        <v>1</v>
      </c>
      <c r="K9" s="109"/>
      <c r="L9" s="111"/>
      <c r="P9" s="67"/>
      <c r="Q9" s="68"/>
    </row>
    <row r="10" ht="18.95" customHeight="1" spans="1:12">
      <c r="A10" s="62"/>
      <c r="B10" s="63"/>
      <c r="C10" s="64"/>
      <c r="D10" s="71"/>
      <c r="E10" s="55"/>
      <c r="F10" s="72"/>
      <c r="G10" s="67"/>
      <c r="H10" s="68"/>
      <c r="I10" s="72"/>
      <c r="J10" s="108"/>
      <c r="K10" s="109"/>
      <c r="L10" s="111"/>
    </row>
    <row r="11" ht="18.95" customHeight="1" spans="1:12">
      <c r="A11" s="73"/>
      <c r="B11" s="74"/>
      <c r="C11" s="75"/>
      <c r="D11" s="65"/>
      <c r="E11" s="55"/>
      <c r="F11" s="72"/>
      <c r="G11" s="67"/>
      <c r="H11" s="68"/>
      <c r="I11" s="72"/>
      <c r="J11" s="108"/>
      <c r="K11" s="109"/>
      <c r="L11" s="112"/>
    </row>
    <row r="12" ht="21.75" customHeight="1" spans="1:12">
      <c r="A12" s="76" t="s">
        <v>20</v>
      </c>
      <c r="B12" s="77" t="s">
        <v>21</v>
      </c>
      <c r="C12" s="77"/>
      <c r="D12" s="77"/>
      <c r="E12" s="77"/>
      <c r="F12" s="52" t="s">
        <v>22</v>
      </c>
      <c r="G12" s="53"/>
      <c r="H12" s="53"/>
      <c r="I12" s="53"/>
      <c r="J12" s="53"/>
      <c r="K12" s="53"/>
      <c r="L12" s="54"/>
    </row>
    <row r="13" ht="77.1" customHeight="1" spans="1:12">
      <c r="A13" s="78"/>
      <c r="B13" s="79" t="s">
        <v>23</v>
      </c>
      <c r="C13" s="80"/>
      <c r="D13" s="80"/>
      <c r="E13" s="81"/>
      <c r="F13" s="82" t="s">
        <v>24</v>
      </c>
      <c r="G13" s="83"/>
      <c r="H13" s="11"/>
      <c r="I13" s="11"/>
      <c r="J13" s="11"/>
      <c r="K13" s="11"/>
      <c r="L13" s="12"/>
    </row>
    <row r="14" ht="29.25" customHeight="1" spans="1:12">
      <c r="A14" s="84" t="s">
        <v>25</v>
      </c>
      <c r="B14" s="77" t="s">
        <v>26</v>
      </c>
      <c r="C14" s="55" t="s">
        <v>27</v>
      </c>
      <c r="D14" s="55" t="s">
        <v>28</v>
      </c>
      <c r="E14" s="77" t="s">
        <v>29</v>
      </c>
      <c r="F14" s="55" t="s">
        <v>30</v>
      </c>
      <c r="G14" s="52" t="s">
        <v>11</v>
      </c>
      <c r="H14" s="77" t="s">
        <v>13</v>
      </c>
      <c r="I14" s="60" t="s">
        <v>31</v>
      </c>
      <c r="J14" s="113"/>
      <c r="K14" s="113"/>
      <c r="L14" s="61"/>
    </row>
    <row r="15" ht="18" customHeight="1" spans="1:12">
      <c r="A15" s="84"/>
      <c r="B15" s="85" t="s">
        <v>32</v>
      </c>
      <c r="C15" s="85" t="s">
        <v>33</v>
      </c>
      <c r="D15" s="86" t="s">
        <v>34</v>
      </c>
      <c r="E15" s="87" t="s">
        <v>35</v>
      </c>
      <c r="F15" s="88" t="s">
        <v>36</v>
      </c>
      <c r="G15" s="52">
        <v>3</v>
      </c>
      <c r="H15" s="77">
        <v>3</v>
      </c>
      <c r="I15" s="56"/>
      <c r="J15" s="57"/>
      <c r="K15" s="57"/>
      <c r="L15" s="58"/>
    </row>
    <row r="16" ht="18.95" customHeight="1" spans="1:12">
      <c r="A16" s="84"/>
      <c r="B16" s="89"/>
      <c r="C16" s="89"/>
      <c r="D16" s="90" t="s">
        <v>37</v>
      </c>
      <c r="E16" s="91" t="s">
        <v>38</v>
      </c>
      <c r="F16" s="91" t="s">
        <v>39</v>
      </c>
      <c r="G16" s="55">
        <v>3</v>
      </c>
      <c r="H16" s="55">
        <v>3</v>
      </c>
      <c r="I16" s="56"/>
      <c r="J16" s="57"/>
      <c r="K16" s="57"/>
      <c r="L16" s="58"/>
    </row>
    <row r="17" ht="18.95" customHeight="1" spans="1:12">
      <c r="A17" s="84"/>
      <c r="B17" s="89"/>
      <c r="C17" s="89"/>
      <c r="D17" s="90" t="s">
        <v>40</v>
      </c>
      <c r="E17" s="91" t="s">
        <v>41</v>
      </c>
      <c r="F17" s="91" t="s">
        <v>42</v>
      </c>
      <c r="G17" s="55">
        <v>3</v>
      </c>
      <c r="H17" s="55">
        <v>3</v>
      </c>
      <c r="I17" s="56"/>
      <c r="J17" s="57"/>
      <c r="K17" s="57"/>
      <c r="L17" s="58"/>
    </row>
    <row r="18" ht="18.95" customHeight="1" spans="1:12">
      <c r="A18" s="84"/>
      <c r="B18" s="89"/>
      <c r="C18" s="89"/>
      <c r="D18" s="90" t="s">
        <v>43</v>
      </c>
      <c r="E18" s="91" t="s">
        <v>44</v>
      </c>
      <c r="F18" s="91" t="s">
        <v>45</v>
      </c>
      <c r="G18" s="55">
        <v>3</v>
      </c>
      <c r="H18" s="55">
        <v>3</v>
      </c>
      <c r="I18" s="56"/>
      <c r="J18" s="57"/>
      <c r="K18" s="57"/>
      <c r="L18" s="58"/>
    </row>
    <row r="19" ht="18.95" customHeight="1" spans="1:12">
      <c r="A19" s="84"/>
      <c r="B19" s="89"/>
      <c r="C19" s="89"/>
      <c r="D19" s="90" t="s">
        <v>46</v>
      </c>
      <c r="E19" s="91" t="s">
        <v>47</v>
      </c>
      <c r="F19" s="91" t="s">
        <v>48</v>
      </c>
      <c r="G19" s="55">
        <v>3</v>
      </c>
      <c r="H19" s="55">
        <v>3</v>
      </c>
      <c r="I19" s="56"/>
      <c r="J19" s="57"/>
      <c r="K19" s="57"/>
      <c r="L19" s="58"/>
    </row>
    <row r="20" ht="18.95" customHeight="1" spans="1:12">
      <c r="A20" s="84"/>
      <c r="B20" s="89"/>
      <c r="C20" s="92"/>
      <c r="D20" s="90" t="s">
        <v>49</v>
      </c>
      <c r="E20" s="91" t="s">
        <v>50</v>
      </c>
      <c r="F20" s="91" t="s">
        <v>50</v>
      </c>
      <c r="G20" s="55">
        <v>3</v>
      </c>
      <c r="H20" s="55">
        <v>3</v>
      </c>
      <c r="I20" s="56"/>
      <c r="J20" s="57"/>
      <c r="K20" s="57"/>
      <c r="L20" s="58"/>
    </row>
    <row r="21" ht="28" customHeight="1" spans="1:12">
      <c r="A21" s="84"/>
      <c r="B21" s="89"/>
      <c r="C21" s="85" t="s">
        <v>51</v>
      </c>
      <c r="D21" s="90" t="s">
        <v>52</v>
      </c>
      <c r="E21" s="91" t="s">
        <v>53</v>
      </c>
      <c r="F21" s="91" t="s">
        <v>54</v>
      </c>
      <c r="G21" s="55">
        <v>3</v>
      </c>
      <c r="H21" s="55">
        <v>3</v>
      </c>
      <c r="I21" s="56"/>
      <c r="J21" s="57"/>
      <c r="K21" s="57"/>
      <c r="L21" s="58"/>
    </row>
    <row r="22" ht="20" customHeight="1" spans="1:12">
      <c r="A22" s="84"/>
      <c r="B22" s="89"/>
      <c r="C22" s="89"/>
      <c r="D22" s="90" t="s">
        <v>55</v>
      </c>
      <c r="E22" s="93" t="s">
        <v>56</v>
      </c>
      <c r="F22" s="93" t="s">
        <v>57</v>
      </c>
      <c r="G22" s="55">
        <v>3</v>
      </c>
      <c r="H22" s="55">
        <v>3</v>
      </c>
      <c r="I22" s="56"/>
      <c r="J22" s="57"/>
      <c r="K22" s="57"/>
      <c r="L22" s="58"/>
    </row>
    <row r="23" ht="18.95" customHeight="1" spans="1:12">
      <c r="A23" s="84"/>
      <c r="B23" s="89"/>
      <c r="C23" s="89"/>
      <c r="D23" s="90" t="s">
        <v>58</v>
      </c>
      <c r="E23" s="94" t="s">
        <v>59</v>
      </c>
      <c r="F23" s="94" t="s">
        <v>60</v>
      </c>
      <c r="G23" s="55">
        <v>3</v>
      </c>
      <c r="H23" s="55">
        <v>3</v>
      </c>
      <c r="I23" s="56"/>
      <c r="J23" s="57"/>
      <c r="K23" s="57"/>
      <c r="L23" s="58"/>
    </row>
    <row r="24" ht="18.95" customHeight="1" spans="1:12">
      <c r="A24" s="84"/>
      <c r="B24" s="89"/>
      <c r="C24" s="89"/>
      <c r="D24" s="90" t="s">
        <v>61</v>
      </c>
      <c r="E24" s="94" t="s">
        <v>59</v>
      </c>
      <c r="F24" s="94" t="s">
        <v>60</v>
      </c>
      <c r="G24" s="55">
        <v>3</v>
      </c>
      <c r="H24" s="55">
        <v>3</v>
      </c>
      <c r="I24" s="56"/>
      <c r="J24" s="57"/>
      <c r="K24" s="57"/>
      <c r="L24" s="58"/>
    </row>
    <row r="25" ht="18.95" customHeight="1" spans="1:12">
      <c r="A25" s="84"/>
      <c r="B25" s="89"/>
      <c r="C25" s="95" t="s">
        <v>62</v>
      </c>
      <c r="D25" s="90" t="s">
        <v>63</v>
      </c>
      <c r="E25" s="91" t="s">
        <v>64</v>
      </c>
      <c r="F25" s="91" t="s">
        <v>65</v>
      </c>
      <c r="G25" s="55">
        <v>3</v>
      </c>
      <c r="H25" s="55">
        <v>3</v>
      </c>
      <c r="I25" s="56"/>
      <c r="J25" s="57"/>
      <c r="K25" s="57"/>
      <c r="L25" s="58"/>
    </row>
    <row r="26" ht="18.95" customHeight="1" spans="1:12">
      <c r="A26" s="84"/>
      <c r="B26" s="89"/>
      <c r="C26" s="95"/>
      <c r="D26" s="90" t="s">
        <v>66</v>
      </c>
      <c r="E26" s="91" t="s">
        <v>50</v>
      </c>
      <c r="F26" s="91" t="s">
        <v>50</v>
      </c>
      <c r="G26" s="55">
        <v>3</v>
      </c>
      <c r="H26" s="55">
        <v>3</v>
      </c>
      <c r="I26" s="56"/>
      <c r="J26" s="57"/>
      <c r="K26" s="57"/>
      <c r="L26" s="58"/>
    </row>
    <row r="27" ht="32" customHeight="1" spans="1:12">
      <c r="A27" s="84"/>
      <c r="B27" s="89"/>
      <c r="C27" s="95"/>
      <c r="D27" s="90" t="s">
        <v>67</v>
      </c>
      <c r="E27" s="27" t="s">
        <v>68</v>
      </c>
      <c r="F27" s="94" t="s">
        <v>60</v>
      </c>
      <c r="G27" s="55">
        <v>5</v>
      </c>
      <c r="H27" s="77">
        <v>4</v>
      </c>
      <c r="I27" s="56" t="s">
        <v>69</v>
      </c>
      <c r="J27" s="57"/>
      <c r="K27" s="57"/>
      <c r="L27" s="58"/>
    </row>
    <row r="28" ht="18.95" customHeight="1" spans="1:12">
      <c r="A28" s="84"/>
      <c r="B28" s="89"/>
      <c r="C28" s="85" t="s">
        <v>70</v>
      </c>
      <c r="D28" s="90" t="s">
        <v>71</v>
      </c>
      <c r="E28" s="94" t="s">
        <v>59</v>
      </c>
      <c r="F28" s="94" t="s">
        <v>60</v>
      </c>
      <c r="G28" s="55">
        <v>3</v>
      </c>
      <c r="H28" s="55">
        <v>3</v>
      </c>
      <c r="I28" s="56"/>
      <c r="J28" s="57"/>
      <c r="K28" s="57"/>
      <c r="L28" s="58"/>
    </row>
    <row r="29" ht="18.95" customHeight="1" spans="1:12">
      <c r="A29" s="84"/>
      <c r="B29" s="89"/>
      <c r="C29" s="89"/>
      <c r="D29" s="90" t="s">
        <v>61</v>
      </c>
      <c r="E29" s="94" t="s">
        <v>72</v>
      </c>
      <c r="F29" s="94" t="s">
        <v>60</v>
      </c>
      <c r="G29" s="55">
        <v>3</v>
      </c>
      <c r="H29" s="55">
        <v>3</v>
      </c>
      <c r="I29" s="56"/>
      <c r="J29" s="57"/>
      <c r="K29" s="57"/>
      <c r="L29" s="58"/>
    </row>
    <row r="30" ht="18.95" customHeight="1" spans="1:12">
      <c r="A30" s="84"/>
      <c r="B30" s="92"/>
      <c r="C30" s="89"/>
      <c r="D30" s="90" t="s">
        <v>73</v>
      </c>
      <c r="E30" s="91" t="s">
        <v>50</v>
      </c>
      <c r="F30" s="91" t="s">
        <v>50</v>
      </c>
      <c r="G30" s="55">
        <v>3</v>
      </c>
      <c r="H30" s="55">
        <v>3</v>
      </c>
      <c r="I30" s="56"/>
      <c r="J30" s="57"/>
      <c r="K30" s="57"/>
      <c r="L30" s="58"/>
    </row>
    <row r="31" ht="20" customHeight="1" spans="1:12">
      <c r="A31" s="84"/>
      <c r="B31" s="95" t="s">
        <v>74</v>
      </c>
      <c r="C31" s="95" t="s">
        <v>75</v>
      </c>
      <c r="D31" s="90" t="s">
        <v>76</v>
      </c>
      <c r="E31" s="96" t="s">
        <v>77</v>
      </c>
      <c r="F31" s="94" t="s">
        <v>60</v>
      </c>
      <c r="G31" s="55">
        <v>5</v>
      </c>
      <c r="H31" s="55">
        <v>5</v>
      </c>
      <c r="I31" s="56"/>
      <c r="J31" s="57"/>
      <c r="K31" s="57"/>
      <c r="L31" s="58"/>
    </row>
    <row r="32" ht="30" customHeight="1" spans="1:12">
      <c r="A32" s="84"/>
      <c r="B32" s="95"/>
      <c r="C32" s="95"/>
      <c r="D32" s="90" t="s">
        <v>78</v>
      </c>
      <c r="E32" s="96" t="s">
        <v>79</v>
      </c>
      <c r="F32" s="94" t="s">
        <v>60</v>
      </c>
      <c r="G32" s="55">
        <v>5</v>
      </c>
      <c r="H32" s="55">
        <v>5</v>
      </c>
      <c r="I32" s="56"/>
      <c r="J32" s="57"/>
      <c r="K32" s="57"/>
      <c r="L32" s="58"/>
    </row>
    <row r="33" ht="30" customHeight="1" spans="1:12">
      <c r="A33" s="84"/>
      <c r="B33" s="95"/>
      <c r="C33" s="95"/>
      <c r="D33" s="90" t="s">
        <v>80</v>
      </c>
      <c r="E33" s="96" t="s">
        <v>79</v>
      </c>
      <c r="F33" s="94" t="s">
        <v>60</v>
      </c>
      <c r="G33" s="55">
        <v>5</v>
      </c>
      <c r="H33" s="55">
        <v>5</v>
      </c>
      <c r="I33" s="56"/>
      <c r="J33" s="57"/>
      <c r="K33" s="57"/>
      <c r="L33" s="58"/>
    </row>
    <row r="34" ht="33" customHeight="1" spans="1:12">
      <c r="A34" s="84"/>
      <c r="B34" s="95"/>
      <c r="C34" s="89"/>
      <c r="D34" s="90" t="s">
        <v>81</v>
      </c>
      <c r="E34" s="96" t="s">
        <v>82</v>
      </c>
      <c r="F34" s="94" t="s">
        <v>60</v>
      </c>
      <c r="G34" s="55">
        <v>5</v>
      </c>
      <c r="H34" s="55">
        <v>5</v>
      </c>
      <c r="I34" s="56"/>
      <c r="J34" s="57"/>
      <c r="K34" s="57"/>
      <c r="L34" s="58"/>
    </row>
    <row r="35" ht="32" customHeight="1" spans="1:12">
      <c r="A35" s="84"/>
      <c r="B35" s="95"/>
      <c r="C35" s="89"/>
      <c r="D35" s="90" t="s">
        <v>83</v>
      </c>
      <c r="E35" s="96" t="s">
        <v>84</v>
      </c>
      <c r="F35" s="94" t="s">
        <v>60</v>
      </c>
      <c r="G35" s="55">
        <v>5</v>
      </c>
      <c r="H35" s="55">
        <v>5</v>
      </c>
      <c r="I35" s="56"/>
      <c r="J35" s="57"/>
      <c r="K35" s="57"/>
      <c r="L35" s="58"/>
    </row>
    <row r="36" ht="23" customHeight="1" spans="1:12">
      <c r="A36" s="84"/>
      <c r="B36" s="95"/>
      <c r="C36" s="89"/>
      <c r="D36" s="90" t="s">
        <v>85</v>
      </c>
      <c r="E36" s="96" t="s">
        <v>86</v>
      </c>
      <c r="F36" s="94" t="s">
        <v>60</v>
      </c>
      <c r="G36" s="55">
        <v>5</v>
      </c>
      <c r="H36" s="55">
        <v>4</v>
      </c>
      <c r="I36" s="56" t="s">
        <v>87</v>
      </c>
      <c r="J36" s="57"/>
      <c r="K36" s="57"/>
      <c r="L36" s="58"/>
    </row>
    <row r="37" ht="23" customHeight="1" spans="1:12">
      <c r="A37" s="84"/>
      <c r="B37" s="95" t="s">
        <v>88</v>
      </c>
      <c r="C37" s="95" t="s">
        <v>89</v>
      </c>
      <c r="D37" s="97" t="s">
        <v>90</v>
      </c>
      <c r="E37" s="93" t="s">
        <v>53</v>
      </c>
      <c r="F37" s="93" t="s">
        <v>91</v>
      </c>
      <c r="G37" s="98">
        <v>5</v>
      </c>
      <c r="H37" s="55">
        <v>5</v>
      </c>
      <c r="I37" s="56"/>
      <c r="J37" s="57"/>
      <c r="K37" s="57"/>
      <c r="L37" s="58"/>
    </row>
    <row r="38" ht="30" customHeight="1" spans="1:12">
      <c r="A38" s="84"/>
      <c r="B38" s="95"/>
      <c r="C38" s="95"/>
      <c r="D38" s="97" t="s">
        <v>92</v>
      </c>
      <c r="E38" s="93" t="s">
        <v>91</v>
      </c>
      <c r="F38" s="93" t="s">
        <v>91</v>
      </c>
      <c r="G38" s="98">
        <v>5</v>
      </c>
      <c r="H38" s="55" t="s">
        <v>93</v>
      </c>
      <c r="I38" s="56"/>
      <c r="J38" s="57"/>
      <c r="K38" s="57"/>
      <c r="L38" s="58"/>
    </row>
    <row r="39" ht="18.75" customHeight="1" spans="1:12">
      <c r="A39" s="52" t="s">
        <v>94</v>
      </c>
      <c r="B39" s="53"/>
      <c r="C39" s="53"/>
      <c r="D39" s="53"/>
      <c r="E39" s="53"/>
      <c r="F39" s="53"/>
      <c r="G39" s="55" t="e">
        <f>SUM(G15:G38)+I9</f>
        <v>#VALUE!</v>
      </c>
      <c r="H39" s="72">
        <f>SUM(H15:H38)+10</f>
        <v>93</v>
      </c>
      <c r="I39" s="52"/>
      <c r="J39" s="53"/>
      <c r="K39" s="53"/>
      <c r="L39" s="54"/>
    </row>
    <row r="40" ht="29.25" customHeight="1" spans="1:12">
      <c r="A40" s="84" t="s">
        <v>25</v>
      </c>
      <c r="B40" s="77" t="s">
        <v>26</v>
      </c>
      <c r="C40" s="55" t="s">
        <v>27</v>
      </c>
      <c r="D40" s="55" t="s">
        <v>28</v>
      </c>
      <c r="E40" s="77" t="s">
        <v>29</v>
      </c>
      <c r="F40" s="55" t="s">
        <v>30</v>
      </c>
      <c r="G40" s="52" t="s">
        <v>11</v>
      </c>
      <c r="H40" s="77" t="s">
        <v>13</v>
      </c>
      <c r="I40" s="60" t="s">
        <v>31</v>
      </c>
      <c r="J40" s="113"/>
      <c r="K40" s="113"/>
      <c r="L40" s="61"/>
    </row>
    <row r="41" ht="18.95" customHeight="1" spans="1:12">
      <c r="A41" s="84"/>
      <c r="B41" s="95" t="s">
        <v>32</v>
      </c>
      <c r="C41" s="95" t="s">
        <v>33</v>
      </c>
      <c r="D41" s="99" t="s">
        <v>95</v>
      </c>
      <c r="E41" s="100" t="s">
        <v>96</v>
      </c>
      <c r="F41" s="55" t="s">
        <v>97</v>
      </c>
      <c r="G41" s="55">
        <v>3</v>
      </c>
      <c r="H41" s="77">
        <v>3</v>
      </c>
      <c r="I41" s="56"/>
      <c r="J41" s="57"/>
      <c r="K41" s="57"/>
      <c r="L41" s="58"/>
    </row>
    <row r="42" ht="18.95" customHeight="1" spans="1:12">
      <c r="A42" s="84"/>
      <c r="B42" s="95"/>
      <c r="C42" s="95"/>
      <c r="D42" s="99" t="s">
        <v>98</v>
      </c>
      <c r="E42" s="101" t="s">
        <v>99</v>
      </c>
      <c r="F42" s="55" t="s">
        <v>99</v>
      </c>
      <c r="G42" s="55">
        <v>3</v>
      </c>
      <c r="H42" s="77">
        <v>3</v>
      </c>
      <c r="I42" s="56"/>
      <c r="J42" s="57"/>
      <c r="K42" s="57"/>
      <c r="L42" s="58"/>
    </row>
    <row r="43" ht="18.95" customHeight="1" spans="1:12">
      <c r="A43" s="84"/>
      <c r="B43" s="95"/>
      <c r="C43" s="95"/>
      <c r="D43" s="99" t="s">
        <v>34</v>
      </c>
      <c r="E43" s="101" t="s">
        <v>100</v>
      </c>
      <c r="F43" s="55" t="s">
        <v>101</v>
      </c>
      <c r="G43" s="55">
        <v>3</v>
      </c>
      <c r="H43" s="77">
        <v>3</v>
      </c>
      <c r="I43" s="114" t="s">
        <v>102</v>
      </c>
      <c r="J43" s="115"/>
      <c r="K43" s="115"/>
      <c r="L43" s="116"/>
    </row>
    <row r="44" ht="18.95" customHeight="1" spans="1:12">
      <c r="A44" s="84"/>
      <c r="B44" s="95"/>
      <c r="C44" s="95"/>
      <c r="D44" s="99" t="s">
        <v>103</v>
      </c>
      <c r="E44" s="125" t="s">
        <v>50</v>
      </c>
      <c r="F44" s="55">
        <v>100</v>
      </c>
      <c r="G44" s="55">
        <v>3</v>
      </c>
      <c r="H44" s="77">
        <v>3</v>
      </c>
      <c r="I44" s="56"/>
      <c r="J44" s="57"/>
      <c r="K44" s="57"/>
      <c r="L44" s="58"/>
    </row>
    <row r="45" ht="18.95" customHeight="1" spans="1:12">
      <c r="A45" s="84"/>
      <c r="B45" s="95"/>
      <c r="C45" s="95"/>
      <c r="D45" s="99" t="s">
        <v>49</v>
      </c>
      <c r="E45" s="125" t="s">
        <v>50</v>
      </c>
      <c r="F45" s="55">
        <v>100</v>
      </c>
      <c r="G45" s="55">
        <v>3</v>
      </c>
      <c r="H45" s="77">
        <v>3</v>
      </c>
      <c r="I45" s="56"/>
      <c r="J45" s="57"/>
      <c r="K45" s="57"/>
      <c r="L45" s="58"/>
    </row>
    <row r="46" ht="18.95" customHeight="1" spans="1:12">
      <c r="A46" s="84"/>
      <c r="B46" s="95"/>
      <c r="C46" s="95"/>
      <c r="D46" s="99" t="s">
        <v>63</v>
      </c>
      <c r="E46" s="125" t="s">
        <v>91</v>
      </c>
      <c r="F46" s="55">
        <v>100</v>
      </c>
      <c r="G46" s="55">
        <v>3</v>
      </c>
      <c r="H46" s="77">
        <v>3</v>
      </c>
      <c r="I46" s="56"/>
      <c r="J46" s="57"/>
      <c r="K46" s="57"/>
      <c r="L46" s="58"/>
    </row>
    <row r="47" ht="18.95" customHeight="1" spans="1:12">
      <c r="A47" s="84"/>
      <c r="B47" s="95"/>
      <c r="C47" s="85" t="s">
        <v>51</v>
      </c>
      <c r="D47" s="103" t="s">
        <v>66</v>
      </c>
      <c r="E47" s="125" t="s">
        <v>50</v>
      </c>
      <c r="F47" s="104">
        <v>1</v>
      </c>
      <c r="G47" s="55">
        <v>3</v>
      </c>
      <c r="H47" s="77">
        <v>3</v>
      </c>
      <c r="I47" s="56"/>
      <c r="J47" s="57"/>
      <c r="K47" s="57"/>
      <c r="L47" s="58"/>
    </row>
    <row r="48" ht="18.95" customHeight="1" spans="1:12">
      <c r="A48" s="84"/>
      <c r="B48" s="95"/>
      <c r="C48" s="89"/>
      <c r="D48" s="103" t="s">
        <v>67</v>
      </c>
      <c r="E48" s="104" t="s">
        <v>104</v>
      </c>
      <c r="F48" s="104" t="s">
        <v>104</v>
      </c>
      <c r="G48" s="55">
        <v>3</v>
      </c>
      <c r="H48" s="77">
        <v>3</v>
      </c>
      <c r="I48" s="56"/>
      <c r="J48" s="57"/>
      <c r="K48" s="57"/>
      <c r="L48" s="58"/>
    </row>
    <row r="49" ht="18.95" customHeight="1" spans="1:12">
      <c r="A49" s="84"/>
      <c r="B49" s="95"/>
      <c r="C49" s="89"/>
      <c r="D49" s="99" t="s">
        <v>71</v>
      </c>
      <c r="E49" s="104" t="s">
        <v>104</v>
      </c>
      <c r="F49" s="104" t="s">
        <v>104</v>
      </c>
      <c r="G49" s="55">
        <v>3</v>
      </c>
      <c r="H49" s="77">
        <v>3</v>
      </c>
      <c r="I49" s="56"/>
      <c r="J49" s="57"/>
      <c r="K49" s="57"/>
      <c r="L49" s="58"/>
    </row>
    <row r="50" ht="18.95" customHeight="1" spans="1:12">
      <c r="A50" s="84"/>
      <c r="B50" s="95"/>
      <c r="C50" s="89"/>
      <c r="D50" s="99" t="s">
        <v>61</v>
      </c>
      <c r="E50" s="104" t="s">
        <v>104</v>
      </c>
      <c r="F50" s="104" t="s">
        <v>104</v>
      </c>
      <c r="G50" s="55">
        <v>3</v>
      </c>
      <c r="H50" s="77">
        <v>3</v>
      </c>
      <c r="I50" s="56"/>
      <c r="J50" s="57"/>
      <c r="K50" s="57"/>
      <c r="L50" s="58"/>
    </row>
    <row r="51" ht="18.95" customHeight="1" spans="1:12">
      <c r="A51" s="84"/>
      <c r="B51" s="95"/>
      <c r="C51" s="95" t="s">
        <v>62</v>
      </c>
      <c r="D51" s="99" t="s">
        <v>105</v>
      </c>
      <c r="E51" s="105">
        <v>1</v>
      </c>
      <c r="F51" s="105">
        <v>1</v>
      </c>
      <c r="G51" s="55">
        <v>5</v>
      </c>
      <c r="H51" s="77">
        <v>4</v>
      </c>
      <c r="I51" s="56"/>
      <c r="J51" s="57"/>
      <c r="K51" s="57"/>
      <c r="L51" s="58"/>
    </row>
    <row r="52" ht="18.95" customHeight="1" spans="1:12">
      <c r="A52" s="84"/>
      <c r="B52" s="95"/>
      <c r="C52" s="95"/>
      <c r="D52" s="99" t="s">
        <v>106</v>
      </c>
      <c r="E52" s="105">
        <v>1</v>
      </c>
      <c r="F52" s="105">
        <v>1</v>
      </c>
      <c r="G52" s="55">
        <v>5</v>
      </c>
      <c r="H52" s="77">
        <v>4</v>
      </c>
      <c r="I52" s="56"/>
      <c r="J52" s="57"/>
      <c r="K52" s="57"/>
      <c r="L52" s="58"/>
    </row>
    <row r="53" ht="18.95" customHeight="1" spans="1:12">
      <c r="A53" s="84"/>
      <c r="B53" s="95"/>
      <c r="C53" s="85" t="s">
        <v>70</v>
      </c>
      <c r="D53" s="99"/>
      <c r="E53" s="105"/>
      <c r="F53" s="105"/>
      <c r="G53" s="55"/>
      <c r="H53" s="77"/>
      <c r="I53" s="56"/>
      <c r="J53" s="57"/>
      <c r="K53" s="57"/>
      <c r="L53" s="58"/>
    </row>
    <row r="54" ht="18.95" customHeight="1" spans="1:12">
      <c r="A54" s="84"/>
      <c r="B54" s="95"/>
      <c r="C54" s="89"/>
      <c r="D54" s="99"/>
      <c r="E54" s="105"/>
      <c r="F54" s="105"/>
      <c r="G54" s="55"/>
      <c r="H54" s="77"/>
      <c r="I54" s="56"/>
      <c r="J54" s="57"/>
      <c r="K54" s="57"/>
      <c r="L54" s="58"/>
    </row>
    <row r="55" ht="18.95" customHeight="1" spans="1:12">
      <c r="A55" s="84"/>
      <c r="B55" s="95"/>
      <c r="C55" s="92"/>
      <c r="D55" s="99" t="s">
        <v>107</v>
      </c>
      <c r="E55" s="102">
        <v>390</v>
      </c>
      <c r="F55" s="102">
        <v>456.27</v>
      </c>
      <c r="G55" s="55">
        <v>3</v>
      </c>
      <c r="H55" s="77">
        <v>3</v>
      </c>
      <c r="I55" s="114" t="s">
        <v>102</v>
      </c>
      <c r="J55" s="115"/>
      <c r="K55" s="115"/>
      <c r="L55" s="116"/>
    </row>
    <row r="56" ht="29.25" customHeight="1" spans="1:12">
      <c r="A56" s="84"/>
      <c r="B56" s="95" t="s">
        <v>74</v>
      </c>
      <c r="C56" s="95" t="s">
        <v>108</v>
      </c>
      <c r="D56" s="99"/>
      <c r="E56" s="102"/>
      <c r="F56" s="102"/>
      <c r="G56" s="55"/>
      <c r="H56" s="77"/>
      <c r="I56" s="56"/>
      <c r="J56" s="57"/>
      <c r="K56" s="57"/>
      <c r="L56" s="58"/>
    </row>
    <row r="57" ht="18.95" customHeight="1" spans="1:12">
      <c r="A57" s="84"/>
      <c r="B57" s="95"/>
      <c r="C57" s="95" t="s">
        <v>75</v>
      </c>
      <c r="D57" s="99" t="s">
        <v>76</v>
      </c>
      <c r="E57" s="106" t="s">
        <v>77</v>
      </c>
      <c r="F57" s="106" t="s">
        <v>77</v>
      </c>
      <c r="G57" s="55">
        <v>3</v>
      </c>
      <c r="H57" s="77">
        <v>2</v>
      </c>
      <c r="I57" s="56"/>
      <c r="J57" s="57"/>
      <c r="K57" s="57"/>
      <c r="L57" s="58"/>
    </row>
    <row r="58" ht="18.95" customHeight="1" spans="1:12">
      <c r="A58" s="84"/>
      <c r="B58" s="95"/>
      <c r="C58" s="95"/>
      <c r="D58" s="99" t="s">
        <v>78</v>
      </c>
      <c r="E58" s="106" t="s">
        <v>79</v>
      </c>
      <c r="F58" s="106" t="s">
        <v>79</v>
      </c>
      <c r="G58" s="55">
        <v>3</v>
      </c>
      <c r="H58" s="77">
        <v>3</v>
      </c>
      <c r="I58" s="56"/>
      <c r="J58" s="57"/>
      <c r="K58" s="57"/>
      <c r="L58" s="58"/>
    </row>
    <row r="59" ht="18.95" customHeight="1" spans="1:12">
      <c r="A59" s="84"/>
      <c r="B59" s="95"/>
      <c r="C59" s="95"/>
      <c r="D59" s="99" t="s">
        <v>80</v>
      </c>
      <c r="E59" s="106" t="s">
        <v>79</v>
      </c>
      <c r="F59" s="106" t="s">
        <v>79</v>
      </c>
      <c r="G59" s="55">
        <v>3</v>
      </c>
      <c r="H59" s="77">
        <v>3</v>
      </c>
      <c r="I59" s="56"/>
      <c r="J59" s="57"/>
      <c r="K59" s="57"/>
      <c r="L59" s="58"/>
    </row>
    <row r="60" ht="18.95" customHeight="1" spans="1:12">
      <c r="A60" s="84"/>
      <c r="B60" s="95"/>
      <c r="C60" s="95"/>
      <c r="D60" s="99" t="s">
        <v>109</v>
      </c>
      <c r="E60" s="106" t="s">
        <v>86</v>
      </c>
      <c r="F60" s="106" t="s">
        <v>86</v>
      </c>
      <c r="G60" s="55">
        <v>10</v>
      </c>
      <c r="H60" s="77">
        <v>10</v>
      </c>
      <c r="I60" s="56"/>
      <c r="J60" s="57"/>
      <c r="K60" s="57"/>
      <c r="L60" s="58"/>
    </row>
    <row r="61" ht="18.95" customHeight="1" spans="1:12">
      <c r="A61" s="84"/>
      <c r="B61" s="95"/>
      <c r="C61" s="95"/>
      <c r="D61" s="99"/>
      <c r="E61" s="102"/>
      <c r="F61" s="107"/>
      <c r="G61" s="55"/>
      <c r="H61" s="77"/>
      <c r="I61" s="56"/>
      <c r="J61" s="57"/>
      <c r="K61" s="57"/>
      <c r="L61" s="58"/>
    </row>
    <row r="62" ht="18.95" customHeight="1" spans="1:12">
      <c r="A62" s="84"/>
      <c r="B62" s="95"/>
      <c r="C62" s="85" t="s">
        <v>110</v>
      </c>
      <c r="D62" s="99" t="s">
        <v>111</v>
      </c>
      <c r="E62" s="102" t="s">
        <v>112</v>
      </c>
      <c r="F62" s="106" t="s">
        <v>86</v>
      </c>
      <c r="G62" s="55">
        <v>5</v>
      </c>
      <c r="H62" s="77">
        <v>4</v>
      </c>
      <c r="I62" s="56"/>
      <c r="J62" s="57"/>
      <c r="K62" s="57"/>
      <c r="L62" s="58"/>
    </row>
    <row r="63" ht="18.95" customHeight="1" spans="1:12">
      <c r="A63" s="84"/>
      <c r="B63" s="95"/>
      <c r="C63" s="89"/>
      <c r="D63" s="99" t="s">
        <v>83</v>
      </c>
      <c r="E63" s="102" t="s">
        <v>84</v>
      </c>
      <c r="F63" s="102" t="s">
        <v>84</v>
      </c>
      <c r="G63" s="55">
        <v>3</v>
      </c>
      <c r="H63" s="77">
        <v>3</v>
      </c>
      <c r="I63" s="56"/>
      <c r="J63" s="57"/>
      <c r="K63" s="57"/>
      <c r="L63" s="58"/>
    </row>
    <row r="64" ht="18.95" customHeight="1" spans="1:12">
      <c r="A64" s="84"/>
      <c r="B64" s="95"/>
      <c r="C64" s="89"/>
      <c r="D64" s="99" t="s">
        <v>113</v>
      </c>
      <c r="E64" s="102" t="s">
        <v>86</v>
      </c>
      <c r="F64" s="102" t="s">
        <v>86</v>
      </c>
      <c r="G64" s="55">
        <v>5</v>
      </c>
      <c r="H64" s="77">
        <v>5</v>
      </c>
      <c r="I64" s="56"/>
      <c r="J64" s="57"/>
      <c r="K64" s="57"/>
      <c r="L64" s="58"/>
    </row>
    <row r="65" ht="18.95" customHeight="1" spans="1:12">
      <c r="A65" s="84"/>
      <c r="B65" s="95"/>
      <c r="C65" s="89"/>
      <c r="D65" s="99" t="s">
        <v>114</v>
      </c>
      <c r="E65" s="102" t="s">
        <v>86</v>
      </c>
      <c r="F65" s="102" t="s">
        <v>86</v>
      </c>
      <c r="G65" s="55">
        <v>5</v>
      </c>
      <c r="H65" s="77">
        <v>4</v>
      </c>
      <c r="I65" s="56"/>
      <c r="J65" s="57"/>
      <c r="K65" s="57"/>
      <c r="L65" s="58"/>
    </row>
    <row r="66" ht="18.95" customHeight="1" spans="1:12">
      <c r="A66" s="84"/>
      <c r="B66" s="95"/>
      <c r="C66" s="89"/>
      <c r="D66" s="99" t="s">
        <v>115</v>
      </c>
      <c r="E66" s="102" t="s">
        <v>116</v>
      </c>
      <c r="F66" s="102" t="s">
        <v>116</v>
      </c>
      <c r="G66" s="55">
        <v>5</v>
      </c>
      <c r="H66" s="77">
        <v>4</v>
      </c>
      <c r="I66" s="56"/>
      <c r="J66" s="57"/>
      <c r="K66" s="57"/>
      <c r="L66" s="58"/>
    </row>
    <row r="67" ht="18.95" customHeight="1" spans="1:12">
      <c r="A67" s="84"/>
      <c r="B67" s="95" t="s">
        <v>88</v>
      </c>
      <c r="C67" s="95" t="s">
        <v>89</v>
      </c>
      <c r="D67" s="99" t="s">
        <v>117</v>
      </c>
      <c r="E67" s="102" t="s">
        <v>118</v>
      </c>
      <c r="F67" s="102" t="s">
        <v>118</v>
      </c>
      <c r="G67" s="55">
        <v>5</v>
      </c>
      <c r="H67" s="77">
        <v>5</v>
      </c>
      <c r="I67" s="56"/>
      <c r="J67" s="57"/>
      <c r="K67" s="57"/>
      <c r="L67" s="58"/>
    </row>
    <row r="68" ht="18.95" customHeight="1" spans="1:12">
      <c r="A68" s="84"/>
      <c r="B68" s="95"/>
      <c r="C68" s="95"/>
      <c r="D68" s="99" t="s">
        <v>90</v>
      </c>
      <c r="E68" s="102" t="s">
        <v>118</v>
      </c>
      <c r="F68" s="102" t="s">
        <v>118</v>
      </c>
      <c r="G68" s="55">
        <v>5</v>
      </c>
      <c r="H68" s="77">
        <v>5</v>
      </c>
      <c r="I68" s="56"/>
      <c r="J68" s="57"/>
      <c r="K68" s="57"/>
      <c r="L68" s="58"/>
    </row>
    <row r="69" ht="18.95" customHeight="1" spans="1:12">
      <c r="A69" s="84"/>
      <c r="B69" s="95"/>
      <c r="C69" s="95"/>
      <c r="D69" s="117" t="s">
        <v>92</v>
      </c>
      <c r="E69" s="102" t="s">
        <v>118</v>
      </c>
      <c r="F69" s="102" t="s">
        <v>118</v>
      </c>
      <c r="G69" s="55">
        <v>5</v>
      </c>
      <c r="H69" s="77">
        <v>5</v>
      </c>
      <c r="I69" s="56"/>
      <c r="J69" s="57"/>
      <c r="K69" s="57"/>
      <c r="L69" s="58"/>
    </row>
    <row r="70" ht="18.75" customHeight="1" spans="1:12">
      <c r="A70" s="52" t="s">
        <v>94</v>
      </c>
      <c r="B70" s="53"/>
      <c r="C70" s="53"/>
      <c r="D70" s="53"/>
      <c r="E70" s="53"/>
      <c r="F70" s="53"/>
      <c r="G70" s="55">
        <f>SUM(G41:G69)</f>
        <v>100</v>
      </c>
      <c r="H70" s="55">
        <f>SUM(H41:H69)</f>
        <v>94</v>
      </c>
      <c r="I70" s="52"/>
      <c r="J70" s="53"/>
      <c r="K70" s="53"/>
      <c r="L70" s="54"/>
    </row>
    <row r="71" ht="54" customHeight="1" spans="1:12">
      <c r="A71" s="118" t="s">
        <v>119</v>
      </c>
      <c r="B71" s="119"/>
      <c r="C71" s="119"/>
      <c r="D71" s="119"/>
      <c r="E71" s="119"/>
      <c r="F71" s="119"/>
      <c r="G71" s="119"/>
      <c r="H71" s="119"/>
      <c r="I71" s="124"/>
      <c r="J71" s="124"/>
      <c r="K71" s="124"/>
      <c r="L71" s="124"/>
    </row>
    <row r="72" ht="20.25" customHeight="1" spans="1:12">
      <c r="A72" s="120"/>
      <c r="B72" s="121" t="s">
        <v>120</v>
      </c>
      <c r="C72" s="121"/>
      <c r="D72" s="121"/>
      <c r="E72" s="122"/>
      <c r="F72" s="122"/>
      <c r="G72" s="122"/>
      <c r="H72" s="121" t="s">
        <v>121</v>
      </c>
      <c r="I72" s="121"/>
      <c r="J72" s="121"/>
      <c r="K72" s="121"/>
      <c r="L72" s="121"/>
    </row>
    <row r="73" ht="52.5" customHeight="1" spans="1:12">
      <c r="A73" s="123" t="s">
        <v>122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2">
      <c r="A74" s="123" t="s">
        <v>123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  <row r="75" ht="30" customHeight="1" spans="1:12">
      <c r="A75" s="123" t="s">
        <v>124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</row>
    <row r="76" ht="40.5" customHeight="1" spans="1:12">
      <c r="A76" s="123" t="s">
        <v>125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</row>
  </sheetData>
  <mergeCells count="106">
    <mergeCell ref="A2:L2"/>
    <mergeCell ref="A3:L3"/>
    <mergeCell ref="A4:C4"/>
    <mergeCell ref="E4:F4"/>
    <mergeCell ref="J4:L4"/>
    <mergeCell ref="A5:C5"/>
    <mergeCell ref="D5:L5"/>
    <mergeCell ref="G6:H6"/>
    <mergeCell ref="G7:H7"/>
    <mergeCell ref="G8:H8"/>
    <mergeCell ref="G9:H9"/>
    <mergeCell ref="P9:Q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A39:F39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I50:L50"/>
    <mergeCell ref="I51:L51"/>
    <mergeCell ref="I52:L52"/>
    <mergeCell ref="I55:L55"/>
    <mergeCell ref="I56:L56"/>
    <mergeCell ref="I57:L57"/>
    <mergeCell ref="I58:L58"/>
    <mergeCell ref="I59:L59"/>
    <mergeCell ref="I60:L60"/>
    <mergeCell ref="I61:L61"/>
    <mergeCell ref="I62:L62"/>
    <mergeCell ref="I63:L63"/>
    <mergeCell ref="I64:L64"/>
    <mergeCell ref="I66:L66"/>
    <mergeCell ref="I67:L67"/>
    <mergeCell ref="I68:L68"/>
    <mergeCell ref="I69:L69"/>
    <mergeCell ref="A70:F70"/>
    <mergeCell ref="I70:L70"/>
    <mergeCell ref="B71:L71"/>
    <mergeCell ref="B72:D72"/>
    <mergeCell ref="H72:L72"/>
    <mergeCell ref="A73:L73"/>
    <mergeCell ref="A74:L74"/>
    <mergeCell ref="A75:L75"/>
    <mergeCell ref="A76:L76"/>
    <mergeCell ref="A12:A13"/>
    <mergeCell ref="A14:A38"/>
    <mergeCell ref="A40:A69"/>
    <mergeCell ref="B15:B30"/>
    <mergeCell ref="B31:B36"/>
    <mergeCell ref="B37:B38"/>
    <mergeCell ref="B41:B55"/>
    <mergeCell ref="B56:B66"/>
    <mergeCell ref="B67:B69"/>
    <mergeCell ref="C15:C20"/>
    <mergeCell ref="C21:C24"/>
    <mergeCell ref="C25:C27"/>
    <mergeCell ref="C28:C30"/>
    <mergeCell ref="C31:C33"/>
    <mergeCell ref="C34:C36"/>
    <mergeCell ref="C37:C38"/>
    <mergeCell ref="C41:C46"/>
    <mergeCell ref="C47:C50"/>
    <mergeCell ref="C51:C52"/>
    <mergeCell ref="C53:C55"/>
    <mergeCell ref="C57:C61"/>
    <mergeCell ref="C62:C66"/>
    <mergeCell ref="C67:C69"/>
    <mergeCell ref="L7:L11"/>
    <mergeCell ref="A6:C11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workbookViewId="0">
      <selection activeCell="D16" sqref="D16:E44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24.6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13.3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127</v>
      </c>
      <c r="J4" s="8"/>
      <c r="K4" s="8"/>
      <c r="L4" s="8"/>
    </row>
    <row r="5" ht="17.1" customHeight="1" spans="1:12">
      <c r="A5" s="9" t="s">
        <v>128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ht="17.1" customHeight="1" spans="1:12">
      <c r="A6" s="10" t="s">
        <v>129</v>
      </c>
      <c r="B6" s="11"/>
      <c r="C6" s="12"/>
      <c r="D6" s="13"/>
      <c r="E6" s="14"/>
      <c r="F6" s="15" t="s">
        <v>130</v>
      </c>
      <c r="G6" s="13"/>
      <c r="H6" s="16"/>
      <c r="I6" s="16"/>
      <c r="J6" s="16"/>
      <c r="K6" s="16"/>
      <c r="L6" s="14"/>
    </row>
    <row r="7" ht="17.1" customHeight="1" spans="1:12">
      <c r="A7" s="17" t="s">
        <v>131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7.1" customHeight="1" spans="1:12">
      <c r="A8" s="17"/>
      <c r="B8" s="17"/>
      <c r="C8" s="17"/>
      <c r="D8" s="18" t="s">
        <v>132</v>
      </c>
      <c r="E8" s="15"/>
      <c r="F8" s="15"/>
      <c r="G8" s="13"/>
      <c r="H8" s="14"/>
      <c r="I8" s="9"/>
      <c r="J8" s="40"/>
      <c r="K8" s="21"/>
      <c r="L8" s="41"/>
    </row>
    <row r="9" ht="17.1" customHeight="1" spans="1:12">
      <c r="A9" s="17"/>
      <c r="B9" s="17"/>
      <c r="C9" s="17"/>
      <c r="D9" s="19" t="s">
        <v>133</v>
      </c>
      <c r="E9" s="15"/>
      <c r="F9" s="15"/>
      <c r="G9" s="13"/>
      <c r="H9" s="14"/>
      <c r="I9" s="9" t="s">
        <v>134</v>
      </c>
      <c r="J9" s="9" t="s">
        <v>134</v>
      </c>
      <c r="K9" s="17" t="s">
        <v>134</v>
      </c>
      <c r="L9" s="42"/>
    </row>
    <row r="10" ht="17.1" customHeight="1" spans="1:12">
      <c r="A10" s="17"/>
      <c r="B10" s="17"/>
      <c r="C10" s="17"/>
      <c r="D10" s="9" t="s">
        <v>135</v>
      </c>
      <c r="E10" s="15"/>
      <c r="F10" s="15"/>
      <c r="G10" s="13"/>
      <c r="H10" s="14"/>
      <c r="I10" s="9" t="s">
        <v>134</v>
      </c>
      <c r="J10" s="9" t="s">
        <v>134</v>
      </c>
      <c r="K10" s="17" t="s">
        <v>134</v>
      </c>
      <c r="L10" s="42"/>
    </row>
    <row r="11" ht="17.1" customHeight="1" spans="1:12">
      <c r="A11" s="17"/>
      <c r="B11" s="17"/>
      <c r="C11" s="17"/>
      <c r="D11" s="9" t="s">
        <v>136</v>
      </c>
      <c r="E11" s="15"/>
      <c r="F11" s="15"/>
      <c r="G11" s="13"/>
      <c r="H11" s="14"/>
      <c r="I11" s="9" t="s">
        <v>134</v>
      </c>
      <c r="J11" s="9" t="s">
        <v>134</v>
      </c>
      <c r="K11" s="17" t="s">
        <v>134</v>
      </c>
      <c r="L11" s="42"/>
    </row>
    <row r="12" ht="17.1" customHeight="1" spans="1:12">
      <c r="A12" s="17"/>
      <c r="B12" s="17"/>
      <c r="C12" s="17"/>
      <c r="D12" s="20" t="s">
        <v>137</v>
      </c>
      <c r="E12" s="15"/>
      <c r="F12" s="15"/>
      <c r="G12" s="13"/>
      <c r="H12" s="14"/>
      <c r="I12" s="9" t="s">
        <v>134</v>
      </c>
      <c r="J12" s="9" t="s">
        <v>134</v>
      </c>
      <c r="K12" s="17" t="s">
        <v>134</v>
      </c>
      <c r="L12" s="43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146.1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ht="15" customHeight="1" spans="1:12">
      <c r="A15" s="24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4" t="s">
        <v>31</v>
      </c>
      <c r="J15" s="45"/>
      <c r="K15" s="45"/>
      <c r="L15" s="46"/>
    </row>
    <row r="16" ht="15" customHeight="1" spans="1:12">
      <c r="A16" s="24"/>
      <c r="B16" s="25" t="s">
        <v>32</v>
      </c>
      <c r="C16" s="25" t="s">
        <v>33</v>
      </c>
      <c r="D16" s="26"/>
      <c r="E16" s="26"/>
      <c r="F16" s="9"/>
      <c r="G16" s="9"/>
      <c r="H16" s="9"/>
      <c r="I16" s="10"/>
      <c r="J16" s="11"/>
      <c r="K16" s="11"/>
      <c r="L16" s="12"/>
    </row>
    <row r="17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ht="17.1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ht="15" customHeight="1" spans="1:12">
      <c r="A22" s="24"/>
      <c r="B22" s="25"/>
      <c r="C22" s="25" t="s">
        <v>51</v>
      </c>
      <c r="D22" s="26"/>
      <c r="E22" s="26"/>
      <c r="F22" s="9"/>
      <c r="G22" s="9"/>
      <c r="H22" s="9"/>
      <c r="I22" s="10"/>
      <c r="J22" s="11"/>
      <c r="K22" s="11"/>
      <c r="L22" s="12"/>
    </row>
    <row r="23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ht="27.95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ht="15" customHeight="1" spans="1:12">
      <c r="A26" s="24"/>
      <c r="B26" s="25"/>
      <c r="C26" s="25" t="s">
        <v>62</v>
      </c>
      <c r="D26" s="26"/>
      <c r="E26" s="26"/>
      <c r="F26" s="18"/>
      <c r="G26" s="9"/>
      <c r="H26" s="9"/>
      <c r="I26" s="10"/>
      <c r="J26" s="11"/>
      <c r="K26" s="11"/>
      <c r="L26" s="12"/>
    </row>
    <row r="27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ht="15" customHeight="1" spans="1:12">
      <c r="A29" s="24"/>
      <c r="B29" s="25"/>
      <c r="C29" s="25" t="s">
        <v>70</v>
      </c>
      <c r="D29" s="26"/>
      <c r="E29" s="26"/>
      <c r="F29" s="29"/>
      <c r="G29" s="9"/>
      <c r="H29" s="9"/>
      <c r="I29" s="10"/>
      <c r="J29" s="11"/>
      <c r="K29" s="11"/>
      <c r="L29" s="12"/>
    </row>
    <row r="30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ht="15" customHeight="1" spans="1:12">
      <c r="A34" s="24"/>
      <c r="B34" s="25" t="s">
        <v>74</v>
      </c>
      <c r="C34" s="25" t="s">
        <v>75</v>
      </c>
      <c r="D34" s="26"/>
      <c r="E34" s="26"/>
      <c r="F34" s="30"/>
      <c r="G34" s="9"/>
      <c r="H34" s="9"/>
      <c r="I34" s="10"/>
      <c r="J34" s="11"/>
      <c r="K34" s="11"/>
      <c r="L34" s="12"/>
    </row>
    <row r="35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ht="15" customHeight="1" spans="1:12">
      <c r="A38" s="24"/>
      <c r="B38" s="25"/>
      <c r="C38" s="25" t="s">
        <v>110</v>
      </c>
      <c r="D38" s="26"/>
      <c r="E38" s="26"/>
      <c r="F38" s="9"/>
      <c r="G38" s="9"/>
      <c r="H38" s="9"/>
      <c r="I38" s="10"/>
      <c r="J38" s="11"/>
      <c r="K38" s="11"/>
      <c r="L38" s="12"/>
    </row>
    <row r="39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ht="15" customHeight="1" spans="1:12">
      <c r="A40" s="24"/>
      <c r="B40" s="31" t="s">
        <v>88</v>
      </c>
      <c r="C40" s="31" t="s">
        <v>89</v>
      </c>
      <c r="D40" s="26"/>
      <c r="E40" s="26"/>
      <c r="F40" s="28"/>
      <c r="G40" s="9"/>
      <c r="H40" s="9"/>
      <c r="I40" s="10"/>
      <c r="J40" s="11"/>
      <c r="K40" s="11"/>
      <c r="L40" s="12"/>
    </row>
    <row r="4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ht="14.1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ht="18" customHeight="1" spans="1:12">
      <c r="A45" s="9" t="s">
        <v>138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2" customFormat="1" ht="84.95" customHeight="1" spans="1:12">
      <c r="A46" s="17" t="s">
        <v>139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ht="18.95" customHeight="1" spans="1:12">
      <c r="A47" s="35"/>
      <c r="B47" s="36" t="s">
        <v>120</v>
      </c>
      <c r="C47" s="36"/>
      <c r="D47" s="36"/>
      <c r="E47" s="37"/>
      <c r="F47" s="37"/>
      <c r="G47" s="38"/>
      <c r="H47" s="38" t="s">
        <v>121</v>
      </c>
      <c r="I47" s="48"/>
      <c r="J47" s="49"/>
      <c r="K47" s="49"/>
      <c r="L47" s="49"/>
    </row>
    <row r="48" ht="38.1" customHeight="1" spans="1:12">
      <c r="A48" s="39" t="s">
        <v>122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ht="14.1" customHeight="1" spans="1:12">
      <c r="A49" s="39" t="s">
        <v>123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ht="27" customHeight="1" spans="1:12">
      <c r="A50" s="39" t="s">
        <v>124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ht="26.1" customHeight="1" spans="1:12">
      <c r="A51" s="39" t="s">
        <v>125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workbookViewId="0">
      <selection activeCell="E8" sqref="E8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24.6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13.3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126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127</v>
      </c>
      <c r="J4" s="8"/>
      <c r="K4" s="8"/>
      <c r="L4" s="8"/>
    </row>
    <row r="5" ht="17.1" customHeight="1" spans="1:12">
      <c r="A5" s="9" t="s">
        <v>128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ht="17.1" customHeight="1" spans="1:12">
      <c r="A6" s="10" t="s">
        <v>129</v>
      </c>
      <c r="B6" s="11"/>
      <c r="C6" s="12"/>
      <c r="D6" s="13"/>
      <c r="E6" s="14"/>
      <c r="F6" s="15" t="s">
        <v>130</v>
      </c>
      <c r="G6" s="13"/>
      <c r="H6" s="16"/>
      <c r="I6" s="16"/>
      <c r="J6" s="16"/>
      <c r="K6" s="16"/>
      <c r="L6" s="14"/>
    </row>
    <row r="7" ht="17.1" customHeight="1" spans="1:12">
      <c r="A7" s="17" t="s">
        <v>131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7.1" customHeight="1" spans="1:12">
      <c r="A8" s="17"/>
      <c r="B8" s="17"/>
      <c r="C8" s="17"/>
      <c r="D8" s="18" t="s">
        <v>132</v>
      </c>
      <c r="E8" s="15"/>
      <c r="F8" s="15"/>
      <c r="G8" s="13"/>
      <c r="H8" s="14"/>
      <c r="I8" s="9"/>
      <c r="J8" s="40"/>
      <c r="K8" s="21"/>
      <c r="L8" s="41"/>
    </row>
    <row r="9" ht="17.1" customHeight="1" spans="1:12">
      <c r="A9" s="17"/>
      <c r="B9" s="17"/>
      <c r="C9" s="17"/>
      <c r="D9" s="19" t="s">
        <v>133</v>
      </c>
      <c r="E9" s="15"/>
      <c r="F9" s="15"/>
      <c r="G9" s="13"/>
      <c r="H9" s="14"/>
      <c r="I9" s="9" t="s">
        <v>134</v>
      </c>
      <c r="J9" s="9" t="s">
        <v>134</v>
      </c>
      <c r="K9" s="17" t="s">
        <v>134</v>
      </c>
      <c r="L9" s="42"/>
    </row>
    <row r="10" ht="17.1" customHeight="1" spans="1:12">
      <c r="A10" s="17"/>
      <c r="B10" s="17"/>
      <c r="C10" s="17"/>
      <c r="D10" s="9" t="s">
        <v>135</v>
      </c>
      <c r="E10" s="15"/>
      <c r="F10" s="15"/>
      <c r="G10" s="13"/>
      <c r="H10" s="14"/>
      <c r="I10" s="9" t="s">
        <v>134</v>
      </c>
      <c r="J10" s="9" t="s">
        <v>134</v>
      </c>
      <c r="K10" s="17" t="s">
        <v>134</v>
      </c>
      <c r="L10" s="42"/>
    </row>
    <row r="11" ht="17.1" customHeight="1" spans="1:12">
      <c r="A11" s="17"/>
      <c r="B11" s="17"/>
      <c r="C11" s="17"/>
      <c r="D11" s="9" t="s">
        <v>136</v>
      </c>
      <c r="E11" s="15"/>
      <c r="F11" s="15"/>
      <c r="G11" s="13"/>
      <c r="H11" s="14"/>
      <c r="I11" s="9" t="s">
        <v>134</v>
      </c>
      <c r="J11" s="9" t="s">
        <v>134</v>
      </c>
      <c r="K11" s="17" t="s">
        <v>134</v>
      </c>
      <c r="L11" s="42"/>
    </row>
    <row r="12" ht="17.1" customHeight="1" spans="1:12">
      <c r="A12" s="17"/>
      <c r="B12" s="17"/>
      <c r="C12" s="17"/>
      <c r="D12" s="20" t="s">
        <v>137</v>
      </c>
      <c r="E12" s="15"/>
      <c r="F12" s="15"/>
      <c r="G12" s="13"/>
      <c r="H12" s="14"/>
      <c r="I12" s="9" t="s">
        <v>134</v>
      </c>
      <c r="J12" s="9" t="s">
        <v>134</v>
      </c>
      <c r="K12" s="17" t="s">
        <v>134</v>
      </c>
      <c r="L12" s="43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146.1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ht="15" customHeight="1" spans="1:12">
      <c r="A15" s="24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4" t="s">
        <v>31</v>
      </c>
      <c r="J15" s="45"/>
      <c r="K15" s="45"/>
      <c r="L15" s="46"/>
    </row>
    <row r="16" ht="15" customHeight="1" spans="1:12">
      <c r="A16" s="24"/>
      <c r="B16" s="25" t="s">
        <v>32</v>
      </c>
      <c r="C16" s="25" t="s">
        <v>33</v>
      </c>
      <c r="D16" s="26"/>
      <c r="E16" s="26"/>
      <c r="F16" s="9"/>
      <c r="G16" s="9"/>
      <c r="H16" s="9"/>
      <c r="I16" s="10"/>
      <c r="J16" s="11"/>
      <c r="K16" s="11"/>
      <c r="L16" s="12"/>
    </row>
    <row r="17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ht="17.1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ht="15" customHeight="1" spans="1:12">
      <c r="A22" s="24"/>
      <c r="B22" s="25"/>
      <c r="C22" s="25" t="s">
        <v>51</v>
      </c>
      <c r="D22" s="26"/>
      <c r="E22" s="26"/>
      <c r="F22" s="9"/>
      <c r="G22" s="9"/>
      <c r="H22" s="9"/>
      <c r="I22" s="10"/>
      <c r="J22" s="11"/>
      <c r="K22" s="11"/>
      <c r="L22" s="12"/>
    </row>
    <row r="23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ht="27.95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ht="15" customHeight="1" spans="1:12">
      <c r="A26" s="24"/>
      <c r="B26" s="25"/>
      <c r="C26" s="25" t="s">
        <v>62</v>
      </c>
      <c r="D26" s="26"/>
      <c r="E26" s="26"/>
      <c r="F26" s="18"/>
      <c r="G26" s="9"/>
      <c r="H26" s="9"/>
      <c r="I26" s="10"/>
      <c r="J26" s="11"/>
      <c r="K26" s="11"/>
      <c r="L26" s="12"/>
    </row>
    <row r="27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ht="15" customHeight="1" spans="1:12">
      <c r="A29" s="24"/>
      <c r="B29" s="25"/>
      <c r="C29" s="25" t="s">
        <v>70</v>
      </c>
      <c r="D29" s="26"/>
      <c r="E29" s="26"/>
      <c r="F29" s="29"/>
      <c r="G29" s="9"/>
      <c r="H29" s="9"/>
      <c r="I29" s="10"/>
      <c r="J29" s="11"/>
      <c r="K29" s="11"/>
      <c r="L29" s="12"/>
    </row>
    <row r="30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ht="15" customHeight="1" spans="1:12">
      <c r="A34" s="24"/>
      <c r="B34" s="25" t="s">
        <v>74</v>
      </c>
      <c r="C34" s="25" t="s">
        <v>75</v>
      </c>
      <c r="D34" s="26"/>
      <c r="E34" s="26"/>
      <c r="F34" s="30"/>
      <c r="G34" s="9"/>
      <c r="H34" s="9"/>
      <c r="I34" s="10"/>
      <c r="J34" s="11"/>
      <c r="K34" s="11"/>
      <c r="L34" s="12"/>
    </row>
    <row r="35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ht="15" customHeight="1" spans="1:12">
      <c r="A38" s="24"/>
      <c r="B38" s="25"/>
      <c r="C38" s="25" t="s">
        <v>110</v>
      </c>
      <c r="D38" s="26"/>
      <c r="E38" s="26"/>
      <c r="F38" s="9"/>
      <c r="G38" s="9"/>
      <c r="H38" s="9"/>
      <c r="I38" s="10"/>
      <c r="J38" s="11"/>
      <c r="K38" s="11"/>
      <c r="L38" s="12"/>
    </row>
    <row r="39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ht="15" customHeight="1" spans="1:12">
      <c r="A40" s="24"/>
      <c r="B40" s="31" t="s">
        <v>88</v>
      </c>
      <c r="C40" s="31" t="s">
        <v>89</v>
      </c>
      <c r="D40" s="26"/>
      <c r="E40" s="26"/>
      <c r="F40" s="28"/>
      <c r="G40" s="9"/>
      <c r="H40" s="9"/>
      <c r="I40" s="10"/>
      <c r="J40" s="11"/>
      <c r="K40" s="11"/>
      <c r="L40" s="12"/>
    </row>
    <row r="4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ht="14.1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ht="18" customHeight="1" spans="1:12">
      <c r="A45" s="9" t="s">
        <v>138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2" customFormat="1" ht="84.95" customHeight="1" spans="1:12">
      <c r="A46" s="17" t="s">
        <v>139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ht="18.95" customHeight="1" spans="1:12">
      <c r="A47" s="35"/>
      <c r="B47" s="36" t="s">
        <v>120</v>
      </c>
      <c r="C47" s="36"/>
      <c r="D47" s="36"/>
      <c r="E47" s="37"/>
      <c r="F47" s="37"/>
      <c r="G47" s="38"/>
      <c r="H47" s="38" t="s">
        <v>121</v>
      </c>
      <c r="I47" s="48"/>
      <c r="J47" s="49"/>
      <c r="K47" s="49"/>
      <c r="L47" s="49"/>
    </row>
    <row r="48" ht="38.1" customHeight="1" spans="1:12">
      <c r="A48" s="39" t="s">
        <v>122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ht="14.1" customHeight="1" spans="1:12">
      <c r="A49" s="39" t="s">
        <v>123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ht="27" customHeight="1" spans="1:12">
      <c r="A50" s="39" t="s">
        <v>124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ht="26.1" customHeight="1" spans="1:12">
      <c r="A51" s="39" t="s">
        <v>125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蓝色梦幻1398820055</cp:lastModifiedBy>
  <dcterms:created xsi:type="dcterms:W3CDTF">2012-05-31T20:34:00Z</dcterms:created>
  <cp:lastPrinted>2020-02-18T16:20:00Z</cp:lastPrinted>
  <dcterms:modified xsi:type="dcterms:W3CDTF">2023-08-18T00:18:36Z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67381E89C14741439A6D0D30EF7C2429_12</vt:lpwstr>
  </property>
</Properties>
</file>