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部门整体支出绩效自评表" sheetId="61" r:id="rId1"/>
    <sheet name="项目1" sheetId="60" r:id="rId2"/>
    <sheet name="项目2" sheetId="62" r:id="rId3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产出指标" localSheetId="2">#REF!</definedName>
    <definedName name="发放" localSheetId="2">#REF!</definedName>
    <definedName name="结果表" localSheetId="2">#REF!</definedName>
    <definedName name="满意度指标" localSheetId="2">#REF!</definedName>
    <definedName name="申报表" localSheetId="2">#REF!</definedName>
    <definedName name="水电费" localSheetId="2">#REF!</definedName>
    <definedName name="效益指标" localSheetId="2">#REF!</definedName>
    <definedName name="一级指标" localSheetId="2">#REF!</definedName>
  </definedNames>
  <calcPr calcId="144525"/>
</workbook>
</file>

<file path=xl/sharedStrings.xml><?xml version="1.0" encoding="utf-8"?>
<sst xmlns="http://schemas.openxmlformats.org/spreadsheetml/2006/main" count="252" uniqueCount="116">
  <si>
    <t>部门整体支出绩效自评表</t>
  </si>
  <si>
    <t>（2022年度）</t>
  </si>
  <si>
    <t>单位（盖章）：绥阳县风华镇卫生院</t>
  </si>
  <si>
    <t>填报日期：</t>
  </si>
  <si>
    <t>部门（单位）名称</t>
  </si>
  <si>
    <t>绥阳县风华镇卫生院整体绩效评价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</si>
  <si>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</si>
  <si>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</si>
  <si>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</si>
  <si>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</si>
  <si>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</si>
  <si>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</si>
  <si>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</si>
  <si>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</si>
  <si>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</si>
  <si>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</si>
  <si>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2022年全体人员调整增加工资及新招考进入2人，人员经费增加未纳入年初预算</t>
  </si>
  <si>
    <t>事业收入</t>
  </si>
  <si>
    <t>其他收入</t>
  </si>
  <si>
    <t>年度
总体
目标</t>
  </si>
  <si>
    <t>预期目标</t>
  </si>
  <si>
    <t>实际完成情况</t>
  </si>
  <si>
    <t xml:space="preserve">1：基本公共卫生服务。做好本镇老年人健康体检工作，做好公共卫生突发工作，做好基层医疗健康收集工作。2：改善医疗服务环境，提升综合医疗服务能力。3：规范化中医馆建设，提升中医药服务能力。4：卫生人员培训及技术指导 。增强本院设备和医务人员水平，不断走出去学习，定期开展培训工作，充分发挥 医共体资源，共享医疗资源。 4、做好疫情防控工作 。                                                                                                               </t>
  </si>
  <si>
    <t>（一）2022年我院各项公卫工作按指标任务完成，为本镇人民提供基本公共卫生均等化服务（卫生防疫与监督、爱国卫生与初级卫生保健、妇幼保健、卫生人员培训及技术指导），做好本镇老年人健康体检工作，做好公共卫生突发工作，做好基层医疗健康收集工作；（二）实现了天平村卫生室标准化建设并配备了合格村医，改善了我镇医疗服务环境，提升了综合医疗服务能力；（三）持续提供基本医疗服务，本镇人民群众提供医疗健康服务、提升中医药服务能力，及时接受和抢救患者、治愈患者、让患者满意度提高；（四）持续为辖区居民提供计划生育及相关服务。（五）强化人才队伍建设，建立健全人才培养制度；（六）党风廉政统领，强化医疗公卫互补，强化医德医风建设，促使服务质量提升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</si>
  <si>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</si>
  <si>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</si>
  <si>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</si>
  <si>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</si>
  <si>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</si>
  <si>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</si>
  <si>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</si>
  <si>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</si>
  <si>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</si>
  <si>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在职人员控制数</t>
  </si>
  <si>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36</t>
    </r>
  </si>
  <si>
    <t>35人</t>
  </si>
  <si>
    <t xml:space="preserve">高血压患者管理人数
</t>
  </si>
  <si>
    <t>≥3800人</t>
  </si>
  <si>
    <t>3800人</t>
  </si>
  <si>
    <t>2型糖尿病管理人数</t>
  </si>
  <si>
    <t>≥1298人</t>
  </si>
  <si>
    <t>1298人</t>
  </si>
  <si>
    <t>老年人中医药健康管理人数</t>
  </si>
  <si>
    <t>≥4194人</t>
  </si>
  <si>
    <t>4194人</t>
  </si>
  <si>
    <t>65岁及以上老年人健康管理人数</t>
  </si>
  <si>
    <t>≥4231人</t>
  </si>
  <si>
    <t>4231人</t>
  </si>
  <si>
    <t>工作任务完成率</t>
  </si>
  <si>
    <t>=100%</t>
  </si>
  <si>
    <t>质量</t>
  </si>
  <si>
    <t>居民规范化建立健康档案服务率</t>
  </si>
  <si>
    <t>≥90%</t>
  </si>
  <si>
    <t>开展村卫生室业务指导</t>
  </si>
  <si>
    <t>≥4次</t>
  </si>
  <si>
    <t>4次</t>
  </si>
  <si>
    <t>部门职能实施规范性</t>
  </si>
  <si>
    <t>规范</t>
  </si>
  <si>
    <t>达成年度指标</t>
  </si>
  <si>
    <t>资金使用合规性</t>
  </si>
  <si>
    <t>时效</t>
  </si>
  <si>
    <t>国有资产使用率</t>
  </si>
  <si>
    <t>≥100%</t>
  </si>
  <si>
    <t>95%</t>
  </si>
  <si>
    <t>预算资金拨付到位率</t>
  </si>
  <si>
    <t>管理制度健全性</t>
  </si>
  <si>
    <t>健全</t>
  </si>
  <si>
    <t>单位针对财务等相关部门制定的相关制度有所欠缺，需要进一步完善</t>
  </si>
  <si>
    <t>成本</t>
  </si>
  <si>
    <t>项目实施规范性</t>
  </si>
  <si>
    <t>合规</t>
  </si>
  <si>
    <t>定额成本控制率</t>
  </si>
  <si>
    <t>效
益
指
标
(30分)</t>
  </si>
  <si>
    <t>社会效益</t>
  </si>
  <si>
    <t>提升单位工作效率</t>
  </si>
  <si>
    <t>有效提升</t>
  </si>
  <si>
    <t>加强绩效、监督管理，确保财政资金高效安全</t>
  </si>
  <si>
    <t>有效保障</t>
  </si>
  <si>
    <t>加强各项重点工作保障力度，确保各项工作顺利实施</t>
  </si>
  <si>
    <t>国家基本药物制度在基层持续实施</t>
  </si>
  <si>
    <t>持续推进实施</t>
  </si>
  <si>
    <t>确保村卫生室有合格村医，推进综合改革顺利进行</t>
  </si>
  <si>
    <t>持续推进</t>
  </si>
  <si>
    <t>基本医疗服务水平</t>
  </si>
  <si>
    <t>不断提高</t>
  </si>
  <si>
    <t>公共卫生服务水平还有待提高</t>
  </si>
  <si>
    <t>满意度指标（10分）</t>
  </si>
  <si>
    <t>服务对象
满意度</t>
  </si>
  <si>
    <t>干部职工满意度</t>
  </si>
  <si>
    <t>≥95%</t>
  </si>
  <si>
    <t>受益人群满意度</t>
  </si>
  <si>
    <t>5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</si>
  <si>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</si>
  <si>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</si>
  <si>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2022年度绥阳县风华镇卫生院对部门整体支出开展了绩效自评，分别从部门工作完成情况、部门管理制度、部门资金来源及使用情况、固定资产情况、绩效指标完成情况分析、偏离绩效目标的原因和下一步措施等方面进行论述，绩效自评报告基本情况覆盖全面。部门绩效自评得93分。</t>
  </si>
  <si>
    <t>联系人：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</si>
  <si>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</si>
  <si>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</si>
  <si>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</si>
  <si>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</si>
  <si>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</si>
  <si>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</si>
  <si>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单位（盖章）：</t>
  </si>
  <si>
    <t>项目名称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</si>
  <si>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</si>
  <si>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</si>
  <si>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</si>
  <si>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</si>
  <si>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</si>
  <si>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</si>
  <si>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</si>
  <si>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</si>
  <si>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</si>
  <si>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>可持续影响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</si>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</sst>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9" borderId="1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32" fillId="14" borderId="2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0"/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</cellStyleXfs>
  <cellXfs count="110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2" xfId="54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9" fontId="7" fillId="0" borderId="2" xfId="54" applyNumberFormat="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9" fillId="0" borderId="7" xfId="5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11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2" borderId="0" xfId="54" applyFont="1" applyFill="1" applyBorder="1" applyAlignment="1">
      <alignment horizontal="left" vertical="center" wrapText="1"/>
    </xf>
    <xf numFmtId="9" fontId="7" fillId="0" borderId="2" xfId="54" applyNumberFormat="1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1" fillId="0" borderId="9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8" xfId="54" applyFont="1" applyFill="1" applyBorder="1" applyAlignment="1">
      <alignment vertical="center"/>
    </xf>
    <xf numFmtId="0" fontId="12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vertical="center"/>
    </xf>
    <xf numFmtId="0" fontId="0" fillId="2" borderId="1" xfId="54" applyFont="1" applyFill="1" applyBorder="1" applyAlignment="1">
      <alignment horizontal="left" vertical="center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13" fillId="0" borderId="3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4" fillId="0" borderId="3" xfId="54" applyFont="1" applyFill="1" applyBorder="1" applyAlignment="1">
      <alignment horizontal="left" vertical="center"/>
    </xf>
    <xf numFmtId="43" fontId="15" fillId="0" borderId="2" xfId="8" applyNumberFormat="1" applyFont="1" applyFill="1" applyBorder="1" applyAlignment="1" applyProtection="1">
      <alignment vertical="center" wrapText="1"/>
      <protection locked="0"/>
    </xf>
    <xf numFmtId="43" fontId="15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54" applyFont="1" applyFill="1" applyBorder="1" applyAlignment="1">
      <alignment horizontal="left" vertical="center"/>
    </xf>
    <xf numFmtId="0" fontId="0" fillId="0" borderId="14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center" vertical="center" wrapText="1"/>
    </xf>
    <xf numFmtId="0" fontId="16" fillId="0" borderId="10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16" fillId="0" borderId="14" xfId="54" applyFont="1" applyFill="1" applyBorder="1" applyAlignment="1">
      <alignment horizontal="center" vertical="center" wrapText="1"/>
    </xf>
    <xf numFmtId="0" fontId="7" fillId="0" borderId="3" xfId="54" applyNumberFormat="1" applyFont="1" applyFill="1" applyBorder="1" applyAlignment="1">
      <alignment horizontal="left" vertical="center" wrapText="1"/>
    </xf>
    <xf numFmtId="0" fontId="7" fillId="0" borderId="4" xfId="54" applyFont="1" applyFill="1" applyBorder="1" applyAlignment="1">
      <alignment horizontal="left" vertical="center"/>
    </xf>
    <xf numFmtId="0" fontId="7" fillId="0" borderId="5" xfId="54" applyFont="1" applyFill="1" applyBorder="1" applyAlignment="1">
      <alignment horizontal="left" vertical="center"/>
    </xf>
    <xf numFmtId="0" fontId="6" fillId="0" borderId="3" xfId="54" applyNumberFormat="1" applyFont="1" applyFill="1" applyBorder="1" applyAlignment="1">
      <alignment horizontal="left" vertical="center" wrapText="1"/>
    </xf>
    <xf numFmtId="0" fontId="6" fillId="0" borderId="4" xfId="54" applyNumberFormat="1" applyFont="1" applyFill="1" applyBorder="1" applyAlignment="1">
      <alignment horizontal="left" vertical="center" wrapText="1"/>
    </xf>
    <xf numFmtId="0" fontId="6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4" fillId="0" borderId="6" xfId="51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left" vertical="center"/>
    </xf>
    <xf numFmtId="0" fontId="17" fillId="0" borderId="2" xfId="54" applyFont="1" applyFill="1" applyBorder="1" applyAlignment="1">
      <alignment horizontal="left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14" fillId="3" borderId="2" xfId="57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" xfId="5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5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2" xfId="57" applyFont="1" applyFill="1" applyBorder="1" applyAlignment="1" applyProtection="1">
      <alignment horizontal="left" vertical="center" wrapText="1"/>
      <protection locked="0"/>
    </xf>
    <xf numFmtId="0" fontId="0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 wrapText="1"/>
    </xf>
    <xf numFmtId="0" fontId="0" fillId="2" borderId="0" xfId="54" applyFont="1" applyFill="1" applyBorder="1" applyAlignment="1">
      <alignment horizontal="center" vertical="center" wrapText="1"/>
    </xf>
    <xf numFmtId="0" fontId="0" fillId="2" borderId="8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9" fontId="16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7" fillId="0" borderId="9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3"/>
  <sheetViews>
    <sheetView tabSelected="1" view="pageBreakPreview" zoomScale="85" zoomScaleNormal="100" workbookViewId="0">
      <selection activeCell="J4" sqref="J4:L4"/>
    </sheetView>
  </sheetViews>
  <sheetFormatPr defaultColWidth="9" defaultRowHeight="13.5"/>
  <cols>
    <col min="1" max="1" width="12.9333333333333" customWidth="1"/>
    <col min="2" max="2" width="7.63333333333333" customWidth="1"/>
    <col min="3" max="3" width="4.44166666666667" customWidth="1"/>
    <col min="4" max="4" width="26.7833333333333" customWidth="1"/>
    <col min="5" max="5" width="14.2666666666667" customWidth="1"/>
    <col min="6" max="6" width="15.6833333333333" customWidth="1"/>
    <col min="7" max="7" width="9.8" customWidth="1"/>
    <col min="8" max="8" width="11.9" customWidth="1"/>
    <col min="9" max="9" width="7.63333333333333" customWidth="1"/>
    <col min="10" max="10" width="7.30833333333333" customWidth="1"/>
    <col min="11" max="11" width="19.475" hidden="1" customWidth="1"/>
    <col min="12" max="12" width="12.9333333333333" customWidth="1"/>
  </cols>
  <sheetData>
    <row r="1" ht="16.5" customHeight="1" spans="1:1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ht="18.75" customHeight="1" spans="1:12">
      <c r="A4" s="51" t="s">
        <v>2</v>
      </c>
      <c r="B4" s="51"/>
      <c r="C4" s="51"/>
      <c r="D4" s="51"/>
      <c r="E4" s="52"/>
      <c r="F4" s="52"/>
      <c r="G4" s="52"/>
      <c r="H4" s="52"/>
      <c r="I4" s="52"/>
      <c r="J4" s="52" t="s">
        <v>3</v>
      </c>
      <c r="K4" s="52"/>
      <c r="L4" s="52"/>
    </row>
    <row r="5" ht="22" customHeight="1" spans="1:12">
      <c r="A5" s="53" t="s">
        <v>4</v>
      </c>
      <c r="B5" s="54"/>
      <c r="C5" s="55"/>
      <c r="D5" s="56" t="s">
        <v>5</v>
      </c>
      <c r="E5" s="56"/>
      <c r="F5" s="56"/>
      <c r="G5" s="56"/>
      <c r="H5" s="56"/>
      <c r="I5" s="56"/>
      <c r="J5" s="56"/>
      <c r="K5" s="56"/>
      <c r="L5" s="56"/>
    </row>
    <row r="6" ht="30" customHeight="1" spans="1:12">
      <c r="A6" s="57" t="s">
        <v>6</v>
      </c>
      <c r="B6" s="58"/>
      <c r="C6" s="59"/>
      <c r="D6" s="60" t="s">
        <v>7</v>
      </c>
      <c r="E6" s="56" t="s">
        <v>8</v>
      </c>
      <c r="F6" s="56" t="s">
        <v>9</v>
      </c>
      <c r="G6" s="61" t="s">
        <v>10</v>
      </c>
      <c r="H6" s="62"/>
      <c r="I6" s="74" t="s">
        <v>11</v>
      </c>
      <c r="J6" s="56" t="s">
        <v>12</v>
      </c>
      <c r="K6" s="56" t="s">
        <v>13</v>
      </c>
      <c r="L6" s="74" t="s">
        <v>14</v>
      </c>
    </row>
    <row r="7" ht="18.95" customHeight="1" spans="1:12">
      <c r="A7" s="63"/>
      <c r="B7" s="64"/>
      <c r="C7" s="65"/>
      <c r="D7" s="66" t="s">
        <v>15</v>
      </c>
      <c r="E7" s="67">
        <v>363.23</v>
      </c>
      <c r="F7" s="67">
        <v>363.23</v>
      </c>
      <c r="G7" s="68">
        <v>398.99</v>
      </c>
      <c r="H7" s="67"/>
      <c r="I7" s="96">
        <v>10</v>
      </c>
      <c r="J7" s="102">
        <v>1.0985</v>
      </c>
      <c r="K7" s="103">
        <v>10</v>
      </c>
      <c r="L7" s="104" t="s">
        <v>16</v>
      </c>
    </row>
    <row r="8" ht="18.95" customHeight="1" spans="1:12">
      <c r="A8" s="63"/>
      <c r="B8" s="64"/>
      <c r="C8" s="65"/>
      <c r="D8" s="69" t="s">
        <v>17</v>
      </c>
      <c r="E8" s="56"/>
      <c r="F8" s="67"/>
      <c r="G8" s="68"/>
      <c r="H8" s="67"/>
      <c r="I8" s="96"/>
      <c r="J8" s="102"/>
      <c r="K8" s="103"/>
      <c r="L8" s="105"/>
    </row>
    <row r="9" ht="18.95" customHeight="1" spans="1:12">
      <c r="A9" s="70"/>
      <c r="B9" s="71"/>
      <c r="C9" s="72"/>
      <c r="D9" s="66" t="s">
        <v>18</v>
      </c>
      <c r="E9" s="56"/>
      <c r="F9" s="67"/>
      <c r="G9" s="68"/>
      <c r="H9" s="67"/>
      <c r="I9" s="96"/>
      <c r="J9" s="102"/>
      <c r="K9" s="103"/>
      <c r="L9" s="106"/>
    </row>
    <row r="10" ht="21.75" customHeight="1" spans="1:12">
      <c r="A10" s="73" t="s">
        <v>19</v>
      </c>
      <c r="B10" s="74" t="s">
        <v>20</v>
      </c>
      <c r="C10" s="74"/>
      <c r="D10" s="74"/>
      <c r="E10" s="74"/>
      <c r="F10" s="53" t="s">
        <v>21</v>
      </c>
      <c r="G10" s="54"/>
      <c r="H10" s="54"/>
      <c r="I10" s="54"/>
      <c r="J10" s="54"/>
      <c r="K10" s="54"/>
      <c r="L10" s="55"/>
    </row>
    <row r="11" ht="107" customHeight="1" spans="1:12">
      <c r="A11" s="75"/>
      <c r="B11" s="76" t="s">
        <v>22</v>
      </c>
      <c r="C11" s="77"/>
      <c r="D11" s="77"/>
      <c r="E11" s="78"/>
      <c r="F11" s="79" t="s">
        <v>23</v>
      </c>
      <c r="G11" s="80"/>
      <c r="H11" s="81"/>
      <c r="I11" s="81"/>
      <c r="J11" s="81"/>
      <c r="K11" s="81"/>
      <c r="L11" s="107"/>
    </row>
    <row r="12" ht="29.25" customHeight="1" spans="1:12">
      <c r="A12" s="82" t="s">
        <v>24</v>
      </c>
      <c r="B12" s="74" t="s">
        <v>25</v>
      </c>
      <c r="C12" s="56" t="s">
        <v>26</v>
      </c>
      <c r="D12" s="56" t="s">
        <v>27</v>
      </c>
      <c r="E12" s="74" t="s">
        <v>28</v>
      </c>
      <c r="F12" s="56" t="s">
        <v>29</v>
      </c>
      <c r="G12" s="53" t="s">
        <v>11</v>
      </c>
      <c r="H12" s="74" t="s">
        <v>13</v>
      </c>
      <c r="I12" s="61" t="s">
        <v>30</v>
      </c>
      <c r="J12" s="108"/>
      <c r="K12" s="108"/>
      <c r="L12" s="62"/>
    </row>
    <row r="13" ht="18" customHeight="1" spans="1:12">
      <c r="A13" s="82"/>
      <c r="B13" s="83" t="s">
        <v>31</v>
      </c>
      <c r="C13" s="83" t="s">
        <v>32</v>
      </c>
      <c r="D13" s="84" t="s">
        <v>33</v>
      </c>
      <c r="E13" s="85" t="s">
        <v>34</v>
      </c>
      <c r="F13" s="84" t="s">
        <v>35</v>
      </c>
      <c r="G13" s="53">
        <v>3</v>
      </c>
      <c r="H13" s="74">
        <v>3</v>
      </c>
      <c r="I13" s="57"/>
      <c r="J13" s="58"/>
      <c r="K13" s="58"/>
      <c r="L13" s="59"/>
    </row>
    <row r="14" ht="18.95" customHeight="1" spans="1:12">
      <c r="A14" s="82"/>
      <c r="B14" s="86"/>
      <c r="C14" s="86"/>
      <c r="D14" s="87" t="s">
        <v>36</v>
      </c>
      <c r="E14" s="88" t="s">
        <v>37</v>
      </c>
      <c r="F14" s="88" t="s">
        <v>38</v>
      </c>
      <c r="G14" s="56">
        <v>3</v>
      </c>
      <c r="H14" s="56">
        <v>3</v>
      </c>
      <c r="I14" s="57"/>
      <c r="J14" s="58"/>
      <c r="K14" s="58"/>
      <c r="L14" s="59"/>
    </row>
    <row r="15" ht="18.95" customHeight="1" spans="1:12">
      <c r="A15" s="82"/>
      <c r="B15" s="86"/>
      <c r="C15" s="86"/>
      <c r="D15" s="87" t="s">
        <v>39</v>
      </c>
      <c r="E15" s="88" t="s">
        <v>40</v>
      </c>
      <c r="F15" s="88" t="s">
        <v>41</v>
      </c>
      <c r="G15" s="56">
        <v>3</v>
      </c>
      <c r="H15" s="56">
        <v>3</v>
      </c>
      <c r="I15" s="57"/>
      <c r="J15" s="58"/>
      <c r="K15" s="58"/>
      <c r="L15" s="59"/>
    </row>
    <row r="16" ht="18.95" customHeight="1" spans="1:12">
      <c r="A16" s="82"/>
      <c r="B16" s="86"/>
      <c r="C16" s="86"/>
      <c r="D16" s="87" t="s">
        <v>42</v>
      </c>
      <c r="E16" s="88" t="s">
        <v>43</v>
      </c>
      <c r="F16" s="88" t="s">
        <v>44</v>
      </c>
      <c r="G16" s="56">
        <v>3</v>
      </c>
      <c r="H16" s="56">
        <v>3</v>
      </c>
      <c r="I16" s="57"/>
      <c r="J16" s="58"/>
      <c r="K16" s="58"/>
      <c r="L16" s="59"/>
    </row>
    <row r="17" ht="18.95" customHeight="1" spans="1:12">
      <c r="A17" s="82"/>
      <c r="B17" s="86"/>
      <c r="C17" s="86"/>
      <c r="D17" s="87" t="s">
        <v>45</v>
      </c>
      <c r="E17" s="88" t="s">
        <v>46</v>
      </c>
      <c r="F17" s="88" t="s">
        <v>47</v>
      </c>
      <c r="G17" s="56">
        <v>3</v>
      </c>
      <c r="H17" s="56">
        <v>3</v>
      </c>
      <c r="I17" s="57"/>
      <c r="J17" s="58"/>
      <c r="K17" s="58"/>
      <c r="L17" s="59"/>
    </row>
    <row r="18" ht="18.95" customHeight="1" spans="1:12">
      <c r="A18" s="82"/>
      <c r="B18" s="86"/>
      <c r="C18" s="89"/>
      <c r="D18" s="87" t="s">
        <v>48</v>
      </c>
      <c r="E18" s="88" t="s">
        <v>49</v>
      </c>
      <c r="F18" s="88" t="s">
        <v>49</v>
      </c>
      <c r="G18" s="56">
        <v>3</v>
      </c>
      <c r="H18" s="56">
        <v>3</v>
      </c>
      <c r="I18" s="57"/>
      <c r="J18" s="58"/>
      <c r="K18" s="58"/>
      <c r="L18" s="59"/>
    </row>
    <row r="19" ht="28" customHeight="1" spans="1:12">
      <c r="A19" s="82"/>
      <c r="B19" s="86"/>
      <c r="C19" s="83" t="s">
        <v>50</v>
      </c>
      <c r="D19" s="87" t="s">
        <v>51</v>
      </c>
      <c r="E19" s="88" t="s">
        <v>52</v>
      </c>
      <c r="F19" s="88" t="s">
        <v>49</v>
      </c>
      <c r="G19" s="56">
        <v>3</v>
      </c>
      <c r="H19" s="56">
        <v>3</v>
      </c>
      <c r="I19" s="57"/>
      <c r="J19" s="58"/>
      <c r="K19" s="58"/>
      <c r="L19" s="59"/>
    </row>
    <row r="20" ht="20" customHeight="1" spans="1:12">
      <c r="A20" s="82"/>
      <c r="B20" s="86"/>
      <c r="C20" s="86"/>
      <c r="D20" s="87" t="s">
        <v>53</v>
      </c>
      <c r="E20" s="90" t="s">
        <v>54</v>
      </c>
      <c r="F20" s="90" t="s">
        <v>55</v>
      </c>
      <c r="G20" s="56">
        <v>3</v>
      </c>
      <c r="H20" s="56">
        <v>3</v>
      </c>
      <c r="I20" s="57"/>
      <c r="J20" s="58"/>
      <c r="K20" s="58"/>
      <c r="L20" s="59"/>
    </row>
    <row r="21" ht="18.95" customHeight="1" spans="1:12">
      <c r="A21" s="82"/>
      <c r="B21" s="86"/>
      <c r="C21" s="86"/>
      <c r="D21" s="87" t="s">
        <v>56</v>
      </c>
      <c r="E21" s="91" t="s">
        <v>57</v>
      </c>
      <c r="F21" s="91" t="s">
        <v>58</v>
      </c>
      <c r="G21" s="56">
        <v>3</v>
      </c>
      <c r="H21" s="56">
        <v>3</v>
      </c>
      <c r="I21" s="57"/>
      <c r="J21" s="58"/>
      <c r="K21" s="58"/>
      <c r="L21" s="59"/>
    </row>
    <row r="22" ht="18.95" customHeight="1" spans="1:12">
      <c r="A22" s="82"/>
      <c r="B22" s="86"/>
      <c r="C22" s="86"/>
      <c r="D22" s="87" t="s">
        <v>59</v>
      </c>
      <c r="E22" s="91" t="s">
        <v>57</v>
      </c>
      <c r="F22" s="91" t="s">
        <v>58</v>
      </c>
      <c r="G22" s="56">
        <v>3</v>
      </c>
      <c r="H22" s="56">
        <v>3</v>
      </c>
      <c r="I22" s="57"/>
      <c r="J22" s="58"/>
      <c r="K22" s="58"/>
      <c r="L22" s="59"/>
    </row>
    <row r="23" ht="18.95" customHeight="1" spans="1:12">
      <c r="A23" s="82"/>
      <c r="B23" s="86"/>
      <c r="C23" s="92" t="s">
        <v>60</v>
      </c>
      <c r="D23" s="87" t="s">
        <v>61</v>
      </c>
      <c r="E23" s="88" t="s">
        <v>62</v>
      </c>
      <c r="F23" s="88" t="s">
        <v>63</v>
      </c>
      <c r="G23" s="56">
        <v>3</v>
      </c>
      <c r="H23" s="56">
        <v>3</v>
      </c>
      <c r="I23" s="57"/>
      <c r="J23" s="58"/>
      <c r="K23" s="58"/>
      <c r="L23" s="59"/>
    </row>
    <row r="24" ht="18.95" customHeight="1" spans="1:12">
      <c r="A24" s="82"/>
      <c r="B24" s="86"/>
      <c r="C24" s="92"/>
      <c r="D24" s="87" t="s">
        <v>64</v>
      </c>
      <c r="E24" s="88" t="s">
        <v>49</v>
      </c>
      <c r="F24" s="88" t="s">
        <v>49</v>
      </c>
      <c r="G24" s="56">
        <v>3</v>
      </c>
      <c r="H24" s="56">
        <v>3</v>
      </c>
      <c r="I24" s="57"/>
      <c r="J24" s="58"/>
      <c r="K24" s="58"/>
      <c r="L24" s="59"/>
    </row>
    <row r="25" ht="32" customHeight="1" spans="1:12">
      <c r="A25" s="82"/>
      <c r="B25" s="86"/>
      <c r="C25" s="92"/>
      <c r="D25" s="87" t="s">
        <v>65</v>
      </c>
      <c r="E25" s="27" t="s">
        <v>66</v>
      </c>
      <c r="F25" s="91" t="s">
        <v>58</v>
      </c>
      <c r="G25" s="56">
        <v>5</v>
      </c>
      <c r="H25" s="74">
        <v>4</v>
      </c>
      <c r="I25" s="57" t="s">
        <v>67</v>
      </c>
      <c r="J25" s="58"/>
      <c r="K25" s="58"/>
      <c r="L25" s="59"/>
    </row>
    <row r="26" ht="18.95" customHeight="1" spans="1:12">
      <c r="A26" s="82"/>
      <c r="B26" s="86"/>
      <c r="C26" s="83" t="s">
        <v>68</v>
      </c>
      <c r="D26" s="87" t="s">
        <v>69</v>
      </c>
      <c r="E26" s="91" t="s">
        <v>57</v>
      </c>
      <c r="F26" s="91" t="s">
        <v>58</v>
      </c>
      <c r="G26" s="56">
        <v>3</v>
      </c>
      <c r="H26" s="56">
        <v>3</v>
      </c>
      <c r="I26" s="57"/>
      <c r="J26" s="58"/>
      <c r="K26" s="58"/>
      <c r="L26" s="59"/>
    </row>
    <row r="27" ht="18.95" customHeight="1" spans="1:12">
      <c r="A27" s="82"/>
      <c r="B27" s="86"/>
      <c r="C27" s="86"/>
      <c r="D27" s="87" t="s">
        <v>59</v>
      </c>
      <c r="E27" s="91" t="s">
        <v>70</v>
      </c>
      <c r="F27" s="91" t="s">
        <v>58</v>
      </c>
      <c r="G27" s="56">
        <v>3</v>
      </c>
      <c r="H27" s="56">
        <v>3</v>
      </c>
      <c r="I27" s="57"/>
      <c r="J27" s="58"/>
      <c r="K27" s="58"/>
      <c r="L27" s="59"/>
    </row>
    <row r="28" ht="18.95" customHeight="1" spans="1:12">
      <c r="A28" s="82"/>
      <c r="B28" s="89"/>
      <c r="C28" s="86"/>
      <c r="D28" s="87" t="s">
        <v>71</v>
      </c>
      <c r="E28" s="88" t="s">
        <v>49</v>
      </c>
      <c r="F28" s="88" t="s">
        <v>49</v>
      </c>
      <c r="G28" s="56">
        <v>3</v>
      </c>
      <c r="H28" s="56">
        <v>3</v>
      </c>
      <c r="I28" s="57"/>
      <c r="J28" s="58"/>
      <c r="K28" s="58"/>
      <c r="L28" s="59"/>
    </row>
    <row r="29" ht="20" customHeight="1" spans="1:12">
      <c r="A29" s="82"/>
      <c r="B29" s="92" t="s">
        <v>72</v>
      </c>
      <c r="C29" s="92" t="s">
        <v>73</v>
      </c>
      <c r="D29" s="87" t="s">
        <v>74</v>
      </c>
      <c r="E29" s="93" t="s">
        <v>75</v>
      </c>
      <c r="F29" s="91" t="s">
        <v>58</v>
      </c>
      <c r="G29" s="56">
        <v>5</v>
      </c>
      <c r="H29" s="56">
        <v>5</v>
      </c>
      <c r="I29" s="57"/>
      <c r="J29" s="58"/>
      <c r="K29" s="58"/>
      <c r="L29" s="59"/>
    </row>
    <row r="30" ht="30" customHeight="1" spans="1:12">
      <c r="A30" s="82"/>
      <c r="B30" s="92"/>
      <c r="C30" s="92"/>
      <c r="D30" s="87" t="s">
        <v>76</v>
      </c>
      <c r="E30" s="93" t="s">
        <v>77</v>
      </c>
      <c r="F30" s="91" t="s">
        <v>58</v>
      </c>
      <c r="G30" s="56">
        <v>5</v>
      </c>
      <c r="H30" s="56">
        <v>5</v>
      </c>
      <c r="I30" s="57"/>
      <c r="J30" s="58"/>
      <c r="K30" s="58"/>
      <c r="L30" s="59"/>
    </row>
    <row r="31" ht="30" customHeight="1" spans="1:12">
      <c r="A31" s="82"/>
      <c r="B31" s="92"/>
      <c r="C31" s="92"/>
      <c r="D31" s="87" t="s">
        <v>78</v>
      </c>
      <c r="E31" s="93" t="s">
        <v>77</v>
      </c>
      <c r="F31" s="91" t="s">
        <v>58</v>
      </c>
      <c r="G31" s="56">
        <v>5</v>
      </c>
      <c r="H31" s="56">
        <v>5</v>
      </c>
      <c r="I31" s="57"/>
      <c r="J31" s="58"/>
      <c r="K31" s="58"/>
      <c r="L31" s="59"/>
    </row>
    <row r="32" ht="33" customHeight="1" spans="1:12">
      <c r="A32" s="82"/>
      <c r="B32" s="92"/>
      <c r="C32" s="86"/>
      <c r="D32" s="87" t="s">
        <v>79</v>
      </c>
      <c r="E32" s="93" t="s">
        <v>80</v>
      </c>
      <c r="F32" s="91" t="s">
        <v>58</v>
      </c>
      <c r="G32" s="56">
        <v>5</v>
      </c>
      <c r="H32" s="56">
        <v>5</v>
      </c>
      <c r="I32" s="57"/>
      <c r="J32" s="58"/>
      <c r="K32" s="58"/>
      <c r="L32" s="59"/>
    </row>
    <row r="33" ht="32" customHeight="1" spans="1:12">
      <c r="A33" s="82"/>
      <c r="B33" s="92"/>
      <c r="C33" s="86"/>
      <c r="D33" s="87" t="s">
        <v>81</v>
      </c>
      <c r="E33" s="93" t="s">
        <v>82</v>
      </c>
      <c r="F33" s="91" t="s">
        <v>58</v>
      </c>
      <c r="G33" s="56">
        <v>5</v>
      </c>
      <c r="H33" s="56">
        <v>5</v>
      </c>
      <c r="I33" s="57"/>
      <c r="J33" s="58"/>
      <c r="K33" s="58"/>
      <c r="L33" s="59"/>
    </row>
    <row r="34" ht="23" customHeight="1" spans="1:12">
      <c r="A34" s="82"/>
      <c r="B34" s="92"/>
      <c r="C34" s="86"/>
      <c r="D34" s="87" t="s">
        <v>83</v>
      </c>
      <c r="E34" s="93" t="s">
        <v>84</v>
      </c>
      <c r="F34" s="91" t="s">
        <v>58</v>
      </c>
      <c r="G34" s="56">
        <v>5</v>
      </c>
      <c r="H34" s="56">
        <v>4</v>
      </c>
      <c r="I34" s="57" t="s">
        <v>85</v>
      </c>
      <c r="J34" s="58"/>
      <c r="K34" s="58"/>
      <c r="L34" s="59"/>
    </row>
    <row r="35" ht="23" customHeight="1" spans="1:12">
      <c r="A35" s="82"/>
      <c r="B35" s="92" t="s">
        <v>86</v>
      </c>
      <c r="C35" s="92" t="s">
        <v>87</v>
      </c>
      <c r="D35" s="94" t="s">
        <v>88</v>
      </c>
      <c r="E35" s="90" t="s">
        <v>89</v>
      </c>
      <c r="F35" s="90" t="s">
        <v>52</v>
      </c>
      <c r="G35" s="95">
        <v>5</v>
      </c>
      <c r="H35" s="56">
        <v>5</v>
      </c>
      <c r="I35" s="57"/>
      <c r="J35" s="58"/>
      <c r="K35" s="58"/>
      <c r="L35" s="59"/>
    </row>
    <row r="36" ht="30" customHeight="1" spans="1:12">
      <c r="A36" s="82"/>
      <c r="B36" s="92"/>
      <c r="C36" s="92"/>
      <c r="D36" s="94" t="s">
        <v>90</v>
      </c>
      <c r="E36" s="90" t="s">
        <v>52</v>
      </c>
      <c r="F36" s="90" t="s">
        <v>52</v>
      </c>
      <c r="G36" s="95">
        <v>5</v>
      </c>
      <c r="H36" s="56" t="s">
        <v>91</v>
      </c>
      <c r="I36" s="57"/>
      <c r="J36" s="58"/>
      <c r="K36" s="58"/>
      <c r="L36" s="59"/>
    </row>
    <row r="37" ht="18.75" customHeight="1" spans="1:12">
      <c r="A37" s="53" t="s">
        <v>92</v>
      </c>
      <c r="B37" s="54"/>
      <c r="C37" s="54"/>
      <c r="D37" s="54"/>
      <c r="E37" s="54"/>
      <c r="F37" s="54"/>
      <c r="G37" s="56">
        <f>SUM(G13:G36)+I7</f>
        <v>100</v>
      </c>
      <c r="H37" s="96">
        <f>SUM(H13:H36)+10</f>
        <v>93</v>
      </c>
      <c r="I37" s="53"/>
      <c r="J37" s="54"/>
      <c r="K37" s="54"/>
      <c r="L37" s="55"/>
    </row>
    <row r="38" ht="59" customHeight="1" spans="1:12">
      <c r="A38" s="97" t="s">
        <v>93</v>
      </c>
      <c r="B38" s="97" t="s">
        <v>94</v>
      </c>
      <c r="C38" s="97"/>
      <c r="D38" s="97"/>
      <c r="E38" s="97"/>
      <c r="F38" s="97"/>
      <c r="G38" s="97"/>
      <c r="H38" s="97"/>
      <c r="I38" s="109"/>
      <c r="J38" s="109"/>
      <c r="K38" s="109"/>
      <c r="L38" s="109"/>
    </row>
    <row r="39" ht="20.25" customHeight="1" spans="1:12">
      <c r="A39" s="98"/>
      <c r="B39" s="99" t="s">
        <v>95</v>
      </c>
      <c r="C39" s="99"/>
      <c r="D39" s="99"/>
      <c r="E39" s="100"/>
      <c r="F39" s="100"/>
      <c r="G39" s="100"/>
      <c r="H39" s="99" t="s">
        <v>96</v>
      </c>
      <c r="I39" s="99"/>
      <c r="J39" s="99"/>
      <c r="K39" s="99"/>
      <c r="L39" s="99"/>
    </row>
    <row r="40" ht="42" customHeight="1" spans="1:12">
      <c r="A40" s="101" t="s">
        <v>97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2">
      <c r="A41" s="101" t="s">
        <v>98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ht="30" customHeight="1" spans="1:12">
      <c r="A42" s="101" t="s">
        <v>99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ht="49" customHeight="1" spans="1:12">
      <c r="A43" s="101" t="s">
        <v>100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</sheetData>
  <mergeCells count="62">
    <mergeCell ref="A2:L2"/>
    <mergeCell ref="A3:L3"/>
    <mergeCell ref="E4:F4"/>
    <mergeCell ref="J4:L4"/>
    <mergeCell ref="A5:C5"/>
    <mergeCell ref="D5:L5"/>
    <mergeCell ref="G6:H6"/>
    <mergeCell ref="G7:H7"/>
    <mergeCell ref="G8:H8"/>
    <mergeCell ref="G9:H9"/>
    <mergeCell ref="B10:E10"/>
    <mergeCell ref="F10:L10"/>
    <mergeCell ref="B11:E11"/>
    <mergeCell ref="F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A37:F37"/>
    <mergeCell ref="I37:L37"/>
    <mergeCell ref="B38:L38"/>
    <mergeCell ref="B39:D39"/>
    <mergeCell ref="H39:L39"/>
    <mergeCell ref="A40:L40"/>
    <mergeCell ref="A41:L41"/>
    <mergeCell ref="A42:L42"/>
    <mergeCell ref="A43:L43"/>
    <mergeCell ref="A10:A11"/>
    <mergeCell ref="A12:A36"/>
    <mergeCell ref="B13:B28"/>
    <mergeCell ref="B29:B34"/>
    <mergeCell ref="B35:B36"/>
    <mergeCell ref="C13:C18"/>
    <mergeCell ref="C19:C22"/>
    <mergeCell ref="C23:C25"/>
    <mergeCell ref="C26:C28"/>
    <mergeCell ref="C29:C31"/>
    <mergeCell ref="C32:C34"/>
    <mergeCell ref="C35:C36"/>
    <mergeCell ref="L7:L9"/>
    <mergeCell ref="A6:C9"/>
  </mergeCells>
  <pageMargins left="0.314583333333333" right="0.118055555555556" top="0.118055555555556" bottom="0.156944444444444" header="0.5" footer="0.0784722222222222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1"/>
  <sheetViews>
    <sheetView showGridLines="0" workbookViewId="0">
      <selection activeCell="A1" sqref="$A1:$XFD1048576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103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104</v>
      </c>
      <c r="B6" s="11"/>
      <c r="C6" s="12"/>
      <c r="D6" s="13"/>
      <c r="E6" s="14"/>
      <c r="F6" s="15" t="s">
        <v>105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106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107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108</v>
      </c>
      <c r="E9" s="15"/>
      <c r="F9" s="15"/>
      <c r="G9" s="13"/>
      <c r="H9" s="14"/>
      <c r="I9" s="9" t="s">
        <v>109</v>
      </c>
      <c r="J9" s="9" t="s">
        <v>109</v>
      </c>
      <c r="K9" s="17" t="s">
        <v>109</v>
      </c>
      <c r="L9" s="42"/>
    </row>
    <row r="10" s="1" customFormat="1" ht="17" customHeight="1" spans="1:12">
      <c r="A10" s="17"/>
      <c r="B10" s="17"/>
      <c r="C10" s="17"/>
      <c r="D10" s="9" t="s">
        <v>110</v>
      </c>
      <c r="E10" s="15"/>
      <c r="F10" s="15"/>
      <c r="G10" s="13"/>
      <c r="H10" s="14"/>
      <c r="I10" s="9" t="s">
        <v>109</v>
      </c>
      <c r="J10" s="9" t="s">
        <v>109</v>
      </c>
      <c r="K10" s="17" t="s">
        <v>109</v>
      </c>
      <c r="L10" s="42"/>
    </row>
    <row r="11" s="1" customFormat="1" ht="17" customHeight="1" spans="1:12">
      <c r="A11" s="17"/>
      <c r="B11" s="17"/>
      <c r="C11" s="17"/>
      <c r="D11" s="9" t="s">
        <v>111</v>
      </c>
      <c r="E11" s="15"/>
      <c r="F11" s="15"/>
      <c r="G11" s="13"/>
      <c r="H11" s="14"/>
      <c r="I11" s="9" t="s">
        <v>109</v>
      </c>
      <c r="J11" s="9" t="s">
        <v>109</v>
      </c>
      <c r="K11" s="17" t="s">
        <v>109</v>
      </c>
      <c r="L11" s="42"/>
    </row>
    <row r="12" s="1" customFormat="1" ht="17" customHeight="1" spans="1:12">
      <c r="A12" s="17"/>
      <c r="B12" s="17"/>
      <c r="C12" s="17"/>
      <c r="D12" s="20" t="s">
        <v>112</v>
      </c>
      <c r="E12" s="15"/>
      <c r="F12" s="15"/>
      <c r="G12" s="13"/>
      <c r="H12" s="14"/>
      <c r="I12" s="9" t="s">
        <v>109</v>
      </c>
      <c r="J12" s="9" t="s">
        <v>109</v>
      </c>
      <c r="K12" s="17" t="s">
        <v>109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50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60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68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72</v>
      </c>
      <c r="C34" s="25" t="s">
        <v>73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113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86</v>
      </c>
      <c r="C40" s="31" t="s">
        <v>87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114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115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95</v>
      </c>
      <c r="C47" s="36"/>
      <c r="D47" s="36"/>
      <c r="E47" s="37"/>
      <c r="F47" s="37"/>
      <c r="G47" s="38"/>
      <c r="H47" s="38" t="s">
        <v>96</v>
      </c>
      <c r="I47" s="48"/>
      <c r="J47" s="49"/>
      <c r="K47" s="49"/>
      <c r="L47" s="49"/>
    </row>
    <row r="48" s="1" customFormat="1" ht="38" customHeight="1" spans="1:12">
      <c r="A48" s="39" t="s">
        <v>97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99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100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showGridLines="0" topLeftCell="B14" workbookViewId="0">
      <selection activeCell="D10" sqref="D10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103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104</v>
      </c>
      <c r="B6" s="11"/>
      <c r="C6" s="12"/>
      <c r="D6" s="13"/>
      <c r="E6" s="14"/>
      <c r="F6" s="15" t="s">
        <v>105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106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107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108</v>
      </c>
      <c r="E9" s="15"/>
      <c r="F9" s="15"/>
      <c r="G9" s="13"/>
      <c r="H9" s="14"/>
      <c r="I9" s="9" t="s">
        <v>109</v>
      </c>
      <c r="J9" s="9" t="s">
        <v>109</v>
      </c>
      <c r="K9" s="17" t="s">
        <v>109</v>
      </c>
      <c r="L9" s="42"/>
    </row>
    <row r="10" s="1" customFormat="1" ht="17" customHeight="1" spans="1:12">
      <c r="A10" s="17"/>
      <c r="B10" s="17"/>
      <c r="C10" s="17"/>
      <c r="D10" s="9" t="s">
        <v>110</v>
      </c>
      <c r="E10" s="15"/>
      <c r="F10" s="15"/>
      <c r="G10" s="13"/>
      <c r="H10" s="14"/>
      <c r="I10" s="9" t="s">
        <v>109</v>
      </c>
      <c r="J10" s="9" t="s">
        <v>109</v>
      </c>
      <c r="K10" s="17" t="s">
        <v>109</v>
      </c>
      <c r="L10" s="42"/>
    </row>
    <row r="11" s="1" customFormat="1" ht="17" customHeight="1" spans="1:12">
      <c r="A11" s="17"/>
      <c r="B11" s="17"/>
      <c r="C11" s="17"/>
      <c r="D11" s="9" t="s">
        <v>111</v>
      </c>
      <c r="E11" s="15"/>
      <c r="F11" s="15"/>
      <c r="G11" s="13"/>
      <c r="H11" s="14"/>
      <c r="I11" s="9" t="s">
        <v>109</v>
      </c>
      <c r="J11" s="9" t="s">
        <v>109</v>
      </c>
      <c r="K11" s="17" t="s">
        <v>109</v>
      </c>
      <c r="L11" s="42"/>
    </row>
    <row r="12" s="1" customFormat="1" ht="17" customHeight="1" spans="1:12">
      <c r="A12" s="17"/>
      <c r="B12" s="17"/>
      <c r="C12" s="17"/>
      <c r="D12" s="20" t="s">
        <v>112</v>
      </c>
      <c r="E12" s="15"/>
      <c r="F12" s="15"/>
      <c r="G12" s="13"/>
      <c r="H12" s="14"/>
      <c r="I12" s="9" t="s">
        <v>109</v>
      </c>
      <c r="J12" s="9" t="s">
        <v>109</v>
      </c>
      <c r="K12" s="17" t="s">
        <v>109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50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60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68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72</v>
      </c>
      <c r="C34" s="25" t="s">
        <v>73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113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86</v>
      </c>
      <c r="C40" s="31" t="s">
        <v>87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114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115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95</v>
      </c>
      <c r="C47" s="36"/>
      <c r="D47" s="36"/>
      <c r="E47" s="37"/>
      <c r="F47" s="37"/>
      <c r="G47" s="38"/>
      <c r="H47" s="38" t="s">
        <v>96</v>
      </c>
      <c r="I47" s="48"/>
      <c r="J47" s="49"/>
      <c r="K47" s="49"/>
      <c r="L47" s="49"/>
    </row>
    <row r="48" s="1" customFormat="1" ht="38" customHeight="1" spans="1:12">
      <c r="A48" s="39" t="s">
        <v>97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99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100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部门整体支出绩效自评表</vt:lpstr>
      <vt:lpstr>项目1</vt:lpstr>
      <vt:lpstr>项目2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散步的水</cp:lastModifiedBy>
  <dcterms:created xsi:type="dcterms:W3CDTF">2012-05-31T20:34:00Z</dcterms:created>
  <cp:lastPrinted>2020-02-18T16:20:00Z</cp:lastPrinted>
  <dcterms:modified xsi:type="dcterms:W3CDTF">2023-08-18T02:26:22Z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CC60B1589399415BB294BDD0389A5124_13</vt:lpwstr>
  </property>
</Properties>
</file>